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 activeTab="1"/>
  </bookViews>
  <sheets>
    <sheet name="День 9" sheetId="10" r:id="rId1"/>
    <sheet name="День 9 (2)" sheetId="11" r:id="rId2"/>
  </sheets>
  <calcPr calcId="144525" refMode="R1C1"/>
</workbook>
</file>

<file path=xl/calcChain.xml><?xml version="1.0" encoding="utf-8"?>
<calcChain xmlns="http://schemas.openxmlformats.org/spreadsheetml/2006/main">
  <c r="C25" i="11" l="1"/>
  <c r="D13" i="10" l="1"/>
  <c r="E13" i="10"/>
  <c r="F13" i="10"/>
  <c r="G13" i="10"/>
  <c r="H13" i="10"/>
  <c r="I13" i="10"/>
  <c r="J13" i="10"/>
  <c r="K13" i="10"/>
  <c r="L13" i="10"/>
  <c r="M13" i="10"/>
  <c r="N13" i="10"/>
  <c r="O13" i="10"/>
  <c r="C13" i="10"/>
  <c r="D13" i="11"/>
  <c r="E13" i="11"/>
  <c r="F13" i="11"/>
  <c r="G13" i="11"/>
  <c r="H13" i="11"/>
  <c r="I13" i="11"/>
  <c r="J13" i="11"/>
  <c r="K13" i="11"/>
  <c r="L13" i="11"/>
  <c r="M13" i="11"/>
  <c r="N13" i="11"/>
  <c r="O13" i="11"/>
  <c r="C13" i="11"/>
  <c r="D23" i="11" l="1"/>
  <c r="E23" i="11"/>
  <c r="F23" i="11"/>
  <c r="G23" i="11"/>
  <c r="H23" i="11"/>
  <c r="I23" i="11"/>
  <c r="J23" i="11"/>
  <c r="K23" i="11"/>
  <c r="L23" i="11"/>
  <c r="M23" i="11"/>
  <c r="N23" i="11"/>
  <c r="O23" i="11"/>
  <c r="C23" i="11"/>
  <c r="D22" i="10"/>
  <c r="E22" i="10"/>
  <c r="F22" i="10"/>
  <c r="G22" i="10"/>
  <c r="H22" i="10"/>
  <c r="I22" i="10"/>
  <c r="J22" i="10"/>
  <c r="K22" i="10"/>
  <c r="L22" i="10"/>
  <c r="M22" i="10"/>
  <c r="N22" i="10"/>
  <c r="O22" i="10"/>
  <c r="C22" i="10"/>
  <c r="O25" i="11" l="1"/>
  <c r="N25" i="11"/>
  <c r="M25" i="11"/>
  <c r="L25" i="11"/>
  <c r="K25" i="11"/>
  <c r="J25" i="11"/>
  <c r="I25" i="11"/>
  <c r="H25" i="11"/>
  <c r="G25" i="11"/>
  <c r="F25" i="11"/>
  <c r="E25" i="11"/>
  <c r="D25" i="11"/>
</calcChain>
</file>

<file path=xl/sharedStrings.xml><?xml version="1.0" encoding="utf-8"?>
<sst xmlns="http://schemas.openxmlformats.org/spreadsheetml/2006/main" count="82" uniqueCount="40">
  <si>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</si>
  <si>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</si>
  <si>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</si>
  <si>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</si>
  <si>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</si>
  <si>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</si>
  <si>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</si>
  <si>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</si>
  <si>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</si>
  <si>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</si>
  <si>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</si>
  <si>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</si>
  <si>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</si>
  <si>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</si>
  <si>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</si>
  <si>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</si>
  <si>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</si>
  <si>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</si>
  <si>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</si>
  <si>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Итого </t>
  </si>
  <si>
    <t xml:space="preserve">Обед    </t>
  </si>
  <si>
    <t>Хлеб ржано-пшеничный</t>
  </si>
  <si>
    <t>Какао с молоком</t>
  </si>
  <si>
    <t>День 9 (четверг)</t>
  </si>
  <si>
    <t>Жаркое по-домашнему</t>
  </si>
  <si>
    <t>Каша гречнева рассыпчатая</t>
  </si>
  <si>
    <t>Котлета мясная</t>
  </si>
  <si>
    <t>Хлеб из муки пшеничной</t>
  </si>
  <si>
    <t>ТК-54</t>
  </si>
  <si>
    <t>ТК-55</t>
  </si>
  <si>
    <t>ТК-34</t>
  </si>
  <si>
    <t>ТК-25</t>
  </si>
  <si>
    <t>ТК-16</t>
  </si>
  <si>
    <t>Кисель из концентрата</t>
  </si>
  <si>
    <t>ТК-52</t>
  </si>
  <si>
    <t>ТК-47</t>
  </si>
  <si>
    <t>ТК-31</t>
  </si>
  <si>
    <t>Борщ с капустой и картофелем с курой</t>
  </si>
  <si>
    <t>ТК-43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</si>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</sst>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2" fontId="4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2" fontId="5" fillId="0" borderId="5" xfId="0" applyNumberFormat="1" applyFont="1" applyFill="1" applyBorder="1" applyAlignment="1">
      <alignment wrapText="1"/>
    </xf>
    <xf numFmtId="164" fontId="4" fillId="0" borderId="1" xfId="0" applyNumberFormat="1" applyFont="1" applyBorder="1" applyAlignment="1"/>
    <xf numFmtId="0" fontId="2" fillId="0" borderId="1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2" fontId="11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B29" sqref="B29"/>
    </sheetView>
  </sheetViews>
  <sheetFormatPr defaultRowHeight="15" x14ac:dyDescent="0.25"/>
  <cols>
    <col min="1" max="1" width="10.625" customWidth="1"/>
    <col min="2" max="2" width="27.25" customWidth="1"/>
    <col min="3" max="3" width="8.125" customWidth="1"/>
    <col min="4" max="5" width="6.625" customWidth="1"/>
    <col min="6" max="6" width="7.375" customWidth="1"/>
    <col min="8" max="8" width="5.75" customWidth="1"/>
    <col min="9" max="9" width="6.75" customWidth="1"/>
    <col min="10" max="10" width="7.375" customWidth="1"/>
    <col min="11" max="11" width="6.25" customWidth="1"/>
    <col min="12" max="12" width="6.625" customWidth="1"/>
    <col min="13" max="13" width="6.375" customWidth="1"/>
    <col min="14" max="15" width="7.625" customWidth="1"/>
  </cols>
  <sheetData>
    <row r="2" spans="1:15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5" t="s">
        <v>0</v>
      </c>
      <c r="B4" s="45" t="s">
        <v>1</v>
      </c>
      <c r="C4" s="45" t="s">
        <v>2</v>
      </c>
      <c r="D4" s="47" t="s">
        <v>3</v>
      </c>
      <c r="E4" s="48"/>
      <c r="F4" s="49"/>
      <c r="G4" s="45" t="s">
        <v>4</v>
      </c>
      <c r="H4" s="47" t="s">
        <v>5</v>
      </c>
      <c r="I4" s="48"/>
      <c r="J4" s="48"/>
      <c r="K4" s="49"/>
      <c r="L4" s="47" t="s">
        <v>6</v>
      </c>
      <c r="M4" s="48"/>
      <c r="N4" s="48"/>
      <c r="O4" s="49"/>
    </row>
    <row r="5" spans="1:15" ht="24" x14ac:dyDescent="0.25">
      <c r="A5" s="46"/>
      <c r="B5" s="46"/>
      <c r="C5" s="46"/>
      <c r="D5" s="3" t="s">
        <v>7</v>
      </c>
      <c r="E5" s="3" t="s">
        <v>8</v>
      </c>
      <c r="F5" s="3" t="s">
        <v>9</v>
      </c>
      <c r="G5" s="46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37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5" ht="17.25" customHeight="1" x14ac:dyDescent="0.25">
      <c r="A7" s="5"/>
      <c r="B7" s="38" t="s">
        <v>18</v>
      </c>
      <c r="C7" s="6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O7" s="8"/>
    </row>
    <row r="8" spans="1:15" x14ac:dyDescent="0.25">
      <c r="A8" s="32" t="s">
        <v>31</v>
      </c>
      <c r="B8" s="9" t="s">
        <v>25</v>
      </c>
      <c r="C8" s="17">
        <v>200</v>
      </c>
      <c r="D8" s="17">
        <v>8.44</v>
      </c>
      <c r="E8" s="17">
        <v>7.14</v>
      </c>
      <c r="F8" s="17">
        <v>38.08</v>
      </c>
      <c r="G8" s="17">
        <v>250</v>
      </c>
      <c r="H8" s="17">
        <v>0.28000000000000003</v>
      </c>
      <c r="I8" s="17">
        <v>0</v>
      </c>
      <c r="J8" s="17">
        <v>0</v>
      </c>
      <c r="K8" s="17">
        <v>25.05</v>
      </c>
      <c r="L8" s="17">
        <v>15.88</v>
      </c>
      <c r="M8" s="17">
        <v>0</v>
      </c>
      <c r="N8" s="17">
        <v>133.32</v>
      </c>
      <c r="O8" s="17">
        <v>4.4800000000000004</v>
      </c>
    </row>
    <row r="9" spans="1:15" x14ac:dyDescent="0.25">
      <c r="A9" s="42" t="s">
        <v>36</v>
      </c>
      <c r="B9" s="18" t="s">
        <v>26</v>
      </c>
      <c r="C9" s="11">
        <v>80</v>
      </c>
      <c r="D9" s="11">
        <v>8.9700000000000006</v>
      </c>
      <c r="E9" s="11">
        <v>10.5</v>
      </c>
      <c r="F9" s="11">
        <v>8.66</v>
      </c>
      <c r="G9" s="11">
        <v>162</v>
      </c>
      <c r="H9" s="11">
        <v>0.09</v>
      </c>
      <c r="I9" s="11">
        <v>0.4</v>
      </c>
      <c r="J9" s="11">
        <v>12.1</v>
      </c>
      <c r="K9" s="11">
        <v>0.5</v>
      </c>
      <c r="L9" s="11">
        <v>13.75</v>
      </c>
      <c r="M9" s="11">
        <v>94.04</v>
      </c>
      <c r="N9" s="11">
        <v>18.91</v>
      </c>
      <c r="O9" s="11">
        <v>1.4</v>
      </c>
    </row>
    <row r="10" spans="1:15" x14ac:dyDescent="0.25">
      <c r="A10" s="40" t="s">
        <v>34</v>
      </c>
      <c r="B10" s="18" t="s">
        <v>33</v>
      </c>
      <c r="C10" s="19">
        <v>200</v>
      </c>
      <c r="D10" s="19">
        <v>0.2</v>
      </c>
      <c r="E10" s="19">
        <v>0</v>
      </c>
      <c r="F10" s="19">
        <v>3.9</v>
      </c>
      <c r="G10" s="19">
        <v>16</v>
      </c>
      <c r="H10" s="19">
        <v>0</v>
      </c>
      <c r="I10" s="19">
        <v>1.36</v>
      </c>
      <c r="J10" s="19">
        <v>0</v>
      </c>
      <c r="K10" s="19">
        <v>0</v>
      </c>
      <c r="L10" s="19">
        <v>8.48</v>
      </c>
      <c r="M10" s="19">
        <v>0</v>
      </c>
      <c r="N10" s="19">
        <v>0</v>
      </c>
      <c r="O10" s="19">
        <v>0.7</v>
      </c>
    </row>
    <row r="11" spans="1:15" x14ac:dyDescent="0.25">
      <c r="A11" s="43" t="s">
        <v>28</v>
      </c>
      <c r="B11" s="30" t="s">
        <v>27</v>
      </c>
      <c r="C11" s="20">
        <v>30</v>
      </c>
      <c r="D11" s="20">
        <v>2.09</v>
      </c>
      <c r="E11" s="20">
        <v>0.33</v>
      </c>
      <c r="F11" s="20">
        <v>13.8</v>
      </c>
      <c r="G11" s="20">
        <v>71.7</v>
      </c>
      <c r="H11" s="26">
        <v>0</v>
      </c>
      <c r="I11" s="26">
        <v>0</v>
      </c>
      <c r="J11" s="26">
        <v>0</v>
      </c>
      <c r="K11" s="26">
        <v>0.6</v>
      </c>
      <c r="L11" s="26">
        <v>6.9</v>
      </c>
      <c r="M11" s="26">
        <v>25.2</v>
      </c>
      <c r="N11" s="26">
        <v>9.9</v>
      </c>
      <c r="O11" s="26">
        <v>0.6</v>
      </c>
    </row>
    <row r="12" spans="1:15" x14ac:dyDescent="0.25">
      <c r="A12" s="25"/>
      <c r="B12" s="9"/>
      <c r="C12" s="2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28"/>
      <c r="B13" s="39" t="s">
        <v>19</v>
      </c>
      <c r="C13" s="29">
        <f>SUM(C8:C11)</f>
        <v>510</v>
      </c>
      <c r="D13" s="29">
        <f t="shared" ref="D13:O13" si="0">SUM(D8:D11)</f>
        <v>19.7</v>
      </c>
      <c r="E13" s="29">
        <f t="shared" si="0"/>
        <v>17.97</v>
      </c>
      <c r="F13" s="29">
        <f t="shared" si="0"/>
        <v>64.44</v>
      </c>
      <c r="G13" s="29">
        <f t="shared" si="0"/>
        <v>499.7</v>
      </c>
      <c r="H13" s="29">
        <f t="shared" si="0"/>
        <v>0.37</v>
      </c>
      <c r="I13" s="29">
        <f t="shared" si="0"/>
        <v>1.7600000000000002</v>
      </c>
      <c r="J13" s="29">
        <f t="shared" si="0"/>
        <v>12.1</v>
      </c>
      <c r="K13" s="29">
        <f t="shared" si="0"/>
        <v>26.150000000000002</v>
      </c>
      <c r="L13" s="29">
        <f t="shared" si="0"/>
        <v>45.01</v>
      </c>
      <c r="M13" s="29">
        <f t="shared" si="0"/>
        <v>119.24000000000001</v>
      </c>
      <c r="N13" s="29">
        <f t="shared" si="0"/>
        <v>162.13</v>
      </c>
      <c r="O13" s="29">
        <f t="shared" si="0"/>
        <v>7.1800000000000006</v>
      </c>
    </row>
    <row r="15" spans="1:15" x14ac:dyDescent="0.25">
      <c r="A15" s="12"/>
      <c r="B15" s="35" t="s">
        <v>20</v>
      </c>
      <c r="C15" s="13"/>
      <c r="D15" s="14"/>
      <c r="E15" s="14"/>
      <c r="F15" s="14"/>
      <c r="G15" s="14"/>
      <c r="H15" s="15"/>
      <c r="I15" s="16"/>
      <c r="J15" s="16"/>
      <c r="K15" s="16"/>
      <c r="L15" s="16"/>
      <c r="M15" s="16"/>
      <c r="N15" s="16"/>
      <c r="O15" s="16"/>
    </row>
    <row r="16" spans="1:15" ht="26.25" x14ac:dyDescent="0.25">
      <c r="A16" s="32" t="s">
        <v>32</v>
      </c>
      <c r="B16" s="9" t="s">
        <v>37</v>
      </c>
      <c r="C16" s="10">
        <v>250</v>
      </c>
      <c r="D16" s="10">
        <v>2.33</v>
      </c>
      <c r="E16" s="10">
        <v>7.4</v>
      </c>
      <c r="F16" s="10">
        <v>10.5</v>
      </c>
      <c r="G16" s="10">
        <v>98.4</v>
      </c>
      <c r="H16" s="10">
        <v>0.05</v>
      </c>
      <c r="I16" s="10">
        <v>10.3</v>
      </c>
      <c r="J16" s="10">
        <v>0</v>
      </c>
      <c r="K16" s="10">
        <v>2.4</v>
      </c>
      <c r="L16" s="10">
        <v>34.450000000000003</v>
      </c>
      <c r="M16" s="10">
        <v>53.06</v>
      </c>
      <c r="N16" s="10">
        <v>26.2</v>
      </c>
      <c r="O16" s="10">
        <v>1.18</v>
      </c>
    </row>
    <row r="17" spans="1:15" x14ac:dyDescent="0.25">
      <c r="A17" s="32" t="s">
        <v>30</v>
      </c>
      <c r="B17" s="9" t="s">
        <v>24</v>
      </c>
      <c r="C17" s="10">
        <v>200</v>
      </c>
      <c r="D17" s="10">
        <v>14.06</v>
      </c>
      <c r="E17" s="10">
        <v>13.71</v>
      </c>
      <c r="F17" s="10">
        <v>18.95</v>
      </c>
      <c r="G17" s="10">
        <v>437.71</v>
      </c>
      <c r="H17" s="10">
        <v>0.42</v>
      </c>
      <c r="I17" s="10">
        <v>7.73</v>
      </c>
      <c r="J17" s="10">
        <v>0</v>
      </c>
      <c r="K17" s="10">
        <v>3.53</v>
      </c>
      <c r="L17" s="10">
        <v>32.79</v>
      </c>
      <c r="M17" s="10">
        <v>205.97</v>
      </c>
      <c r="N17" s="10">
        <v>48.96</v>
      </c>
      <c r="O17" s="10">
        <v>3.45</v>
      </c>
    </row>
    <row r="18" spans="1:15" x14ac:dyDescent="0.25">
      <c r="A18" s="32" t="s">
        <v>35</v>
      </c>
      <c r="B18" s="9" t="s">
        <v>22</v>
      </c>
      <c r="C18" s="10">
        <v>200</v>
      </c>
      <c r="D18" s="10">
        <v>4.08</v>
      </c>
      <c r="E18" s="10">
        <v>3</v>
      </c>
      <c r="F18" s="10">
        <v>17.579999999999998</v>
      </c>
      <c r="G18" s="10">
        <v>118.6</v>
      </c>
      <c r="H18" s="10">
        <v>0.06</v>
      </c>
      <c r="I18" s="10">
        <v>1.59</v>
      </c>
      <c r="J18" s="10">
        <v>26.66</v>
      </c>
      <c r="K18" s="10">
        <v>0</v>
      </c>
      <c r="L18" s="10">
        <v>152.22</v>
      </c>
      <c r="M18" s="10">
        <v>124.56</v>
      </c>
      <c r="N18" s="10">
        <v>21.34</v>
      </c>
      <c r="O18" s="10">
        <v>0.48</v>
      </c>
    </row>
    <row r="19" spans="1:15" x14ac:dyDescent="0.25">
      <c r="A19" s="41" t="s">
        <v>29</v>
      </c>
      <c r="B19" s="31" t="s">
        <v>21</v>
      </c>
      <c r="C19" s="19">
        <v>60</v>
      </c>
      <c r="D19" s="34">
        <v>3.36</v>
      </c>
      <c r="E19" s="34">
        <v>0.66</v>
      </c>
      <c r="F19" s="34">
        <v>29.64</v>
      </c>
      <c r="G19" s="34">
        <v>139.19999999999999</v>
      </c>
      <c r="H19" s="33">
        <v>7.0000000000000007E-2</v>
      </c>
      <c r="I19" s="33">
        <v>0</v>
      </c>
      <c r="J19" s="33">
        <v>0</v>
      </c>
      <c r="K19" s="33">
        <v>0.27</v>
      </c>
      <c r="L19" s="33">
        <v>150</v>
      </c>
      <c r="M19" s="33">
        <v>0</v>
      </c>
      <c r="N19" s="33">
        <v>15</v>
      </c>
      <c r="O19" s="33">
        <v>1.86</v>
      </c>
    </row>
    <row r="20" spans="1:15" x14ac:dyDescent="0.25">
      <c r="A20" s="43" t="s">
        <v>38</v>
      </c>
      <c r="B20" s="31" t="s">
        <v>39</v>
      </c>
      <c r="C20" s="22">
        <v>250</v>
      </c>
      <c r="D20" s="23">
        <v>2.25</v>
      </c>
      <c r="E20" s="23">
        <v>0.5</v>
      </c>
      <c r="F20" s="23">
        <v>20.25</v>
      </c>
      <c r="G20" s="23">
        <v>107.5</v>
      </c>
      <c r="H20" s="21">
        <v>0.1</v>
      </c>
      <c r="I20" s="21">
        <v>150</v>
      </c>
      <c r="J20" s="21">
        <v>0</v>
      </c>
      <c r="K20" s="21">
        <v>0</v>
      </c>
      <c r="L20" s="21">
        <v>85</v>
      </c>
      <c r="M20" s="21">
        <v>0</v>
      </c>
      <c r="N20" s="21">
        <v>32.5</v>
      </c>
      <c r="O20" s="21">
        <v>0.75</v>
      </c>
    </row>
    <row r="21" spans="1:15" x14ac:dyDescent="0.25">
      <c r="A21" s="43"/>
      <c r="B21" s="31"/>
      <c r="C21" s="22"/>
      <c r="D21" s="23"/>
      <c r="E21" s="23"/>
      <c r="F21" s="23"/>
      <c r="G21" s="23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4"/>
      <c r="B22" s="36" t="s">
        <v>19</v>
      </c>
      <c r="C22" s="24">
        <f>SUM(C16:C21)</f>
        <v>960</v>
      </c>
      <c r="D22" s="24">
        <f t="shared" ref="D22:O22" si="1">SUM(D16:D21)</f>
        <v>26.08</v>
      </c>
      <c r="E22" s="24">
        <f t="shared" si="1"/>
        <v>25.27</v>
      </c>
      <c r="F22" s="24">
        <f t="shared" si="1"/>
        <v>96.92</v>
      </c>
      <c r="G22" s="24">
        <f t="shared" si="1"/>
        <v>901.41000000000008</v>
      </c>
      <c r="H22" s="24">
        <f t="shared" si="1"/>
        <v>0.70000000000000007</v>
      </c>
      <c r="I22" s="24">
        <f t="shared" si="1"/>
        <v>169.62</v>
      </c>
      <c r="J22" s="24">
        <f t="shared" si="1"/>
        <v>26.66</v>
      </c>
      <c r="K22" s="24">
        <f t="shared" si="1"/>
        <v>6.1999999999999993</v>
      </c>
      <c r="L22" s="24">
        <f t="shared" si="1"/>
        <v>454.46000000000004</v>
      </c>
      <c r="M22" s="24">
        <f t="shared" si="1"/>
        <v>383.59</v>
      </c>
      <c r="N22" s="24">
        <f t="shared" si="1"/>
        <v>144</v>
      </c>
      <c r="O22" s="24">
        <f t="shared" si="1"/>
        <v>7.72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abSelected="1" workbookViewId="0">
      <selection activeCell="C27" sqref="C27"/>
    </sheetView>
  </sheetViews>
  <sheetFormatPr defaultRowHeight="15" x14ac:dyDescent="0.25"/>
  <cols>
    <col min="1" max="1" width="10.625" customWidth="1"/>
    <col min="2" max="2" width="27.25" customWidth="1"/>
    <col min="3" max="3" width="8.125" customWidth="1"/>
    <col min="4" max="5" width="6.625" customWidth="1"/>
    <col min="6" max="6" width="7.375" customWidth="1"/>
    <col min="8" max="8" width="5.75" customWidth="1"/>
    <col min="9" max="9" width="6.75" customWidth="1"/>
    <col min="10" max="10" width="7.375" customWidth="1"/>
    <col min="11" max="11" width="6.25" customWidth="1"/>
    <col min="12" max="12" width="6.625" customWidth="1"/>
    <col min="13" max="13" width="6.375" customWidth="1"/>
    <col min="14" max="15" width="7.625" customWidth="1"/>
  </cols>
  <sheetData>
    <row r="2" spans="1:15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5" t="s">
        <v>0</v>
      </c>
      <c r="B4" s="45" t="s">
        <v>1</v>
      </c>
      <c r="C4" s="45" t="s">
        <v>2</v>
      </c>
      <c r="D4" s="47" t="s">
        <v>3</v>
      </c>
      <c r="E4" s="48"/>
      <c r="F4" s="49"/>
      <c r="G4" s="45" t="s">
        <v>4</v>
      </c>
      <c r="H4" s="47" t="s">
        <v>5</v>
      </c>
      <c r="I4" s="48"/>
      <c r="J4" s="48"/>
      <c r="K4" s="49"/>
      <c r="L4" s="47" t="s">
        <v>6</v>
      </c>
      <c r="M4" s="48"/>
      <c r="N4" s="48"/>
      <c r="O4" s="49"/>
    </row>
    <row r="5" spans="1:15" ht="24" x14ac:dyDescent="0.25">
      <c r="A5" s="46"/>
      <c r="B5" s="46"/>
      <c r="C5" s="46"/>
      <c r="D5" s="3" t="s">
        <v>7</v>
      </c>
      <c r="E5" s="3" t="s">
        <v>8</v>
      </c>
      <c r="F5" s="3" t="s">
        <v>9</v>
      </c>
      <c r="G5" s="46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37" customFormat="1" ht="12.75" x14ac:dyDescent="0.2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5" ht="17.25" customHeight="1" x14ac:dyDescent="0.25">
      <c r="A7" s="5"/>
      <c r="B7" s="38" t="s">
        <v>18</v>
      </c>
      <c r="C7" s="6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O7" s="8"/>
    </row>
    <row r="8" spans="1:15" x14ac:dyDescent="0.25">
      <c r="A8" s="32" t="s">
        <v>31</v>
      </c>
      <c r="B8" s="9" t="s">
        <v>25</v>
      </c>
      <c r="C8" s="17">
        <v>200</v>
      </c>
      <c r="D8" s="17">
        <v>8.44</v>
      </c>
      <c r="E8" s="17">
        <v>7.14</v>
      </c>
      <c r="F8" s="17">
        <v>38.08</v>
      </c>
      <c r="G8" s="17">
        <v>250</v>
      </c>
      <c r="H8" s="17">
        <v>0.28000000000000003</v>
      </c>
      <c r="I8" s="17">
        <v>0</v>
      </c>
      <c r="J8" s="17">
        <v>0</v>
      </c>
      <c r="K8" s="17">
        <v>25.05</v>
      </c>
      <c r="L8" s="17">
        <v>15.88</v>
      </c>
      <c r="M8" s="17">
        <v>0</v>
      </c>
      <c r="N8" s="17">
        <v>133.32</v>
      </c>
      <c r="O8" s="17">
        <v>4.4800000000000004</v>
      </c>
    </row>
    <row r="9" spans="1:15" x14ac:dyDescent="0.25">
      <c r="A9" s="42" t="s">
        <v>36</v>
      </c>
      <c r="B9" s="18" t="s">
        <v>26</v>
      </c>
      <c r="C9" s="11">
        <v>80</v>
      </c>
      <c r="D9" s="11">
        <v>8.9700000000000006</v>
      </c>
      <c r="E9" s="11">
        <v>10.5</v>
      </c>
      <c r="F9" s="11">
        <v>8.66</v>
      </c>
      <c r="G9" s="11">
        <v>162</v>
      </c>
      <c r="H9" s="11">
        <v>0.09</v>
      </c>
      <c r="I9" s="11">
        <v>0.4</v>
      </c>
      <c r="J9" s="11">
        <v>12.1</v>
      </c>
      <c r="K9" s="11">
        <v>0.5</v>
      </c>
      <c r="L9" s="11">
        <v>13.75</v>
      </c>
      <c r="M9" s="11">
        <v>94.04</v>
      </c>
      <c r="N9" s="11">
        <v>18.91</v>
      </c>
      <c r="O9" s="11">
        <v>1.4</v>
      </c>
    </row>
    <row r="10" spans="1:15" x14ac:dyDescent="0.25">
      <c r="A10" s="40" t="s">
        <v>34</v>
      </c>
      <c r="B10" s="18" t="s">
        <v>33</v>
      </c>
      <c r="C10" s="19">
        <v>200</v>
      </c>
      <c r="D10" s="19">
        <v>0.2</v>
      </c>
      <c r="E10" s="19">
        <v>0</v>
      </c>
      <c r="F10" s="19">
        <v>3.9</v>
      </c>
      <c r="G10" s="19">
        <v>16</v>
      </c>
      <c r="H10" s="19">
        <v>0</v>
      </c>
      <c r="I10" s="19">
        <v>1.36</v>
      </c>
      <c r="J10" s="19">
        <v>0</v>
      </c>
      <c r="K10" s="19">
        <v>0</v>
      </c>
      <c r="L10" s="19">
        <v>8.48</v>
      </c>
      <c r="M10" s="19">
        <v>0</v>
      </c>
      <c r="N10" s="19">
        <v>0</v>
      </c>
      <c r="O10" s="19">
        <v>0.7</v>
      </c>
    </row>
    <row r="11" spans="1:15" x14ac:dyDescent="0.25">
      <c r="A11" s="43" t="s">
        <v>28</v>
      </c>
      <c r="B11" s="30" t="s">
        <v>27</v>
      </c>
      <c r="C11" s="20">
        <v>30</v>
      </c>
      <c r="D11" s="20">
        <v>2.09</v>
      </c>
      <c r="E11" s="20">
        <v>0.33</v>
      </c>
      <c r="F11" s="20">
        <v>13.8</v>
      </c>
      <c r="G11" s="20">
        <v>71.7</v>
      </c>
      <c r="H11" s="26">
        <v>0</v>
      </c>
      <c r="I11" s="26">
        <v>0</v>
      </c>
      <c r="J11" s="26">
        <v>0</v>
      </c>
      <c r="K11" s="26">
        <v>0.6</v>
      </c>
      <c r="L11" s="26">
        <v>6.9</v>
      </c>
      <c r="M11" s="26">
        <v>25.2</v>
      </c>
      <c r="N11" s="26">
        <v>9.9</v>
      </c>
      <c r="O11" s="26">
        <v>0.6</v>
      </c>
    </row>
    <row r="12" spans="1:15" x14ac:dyDescent="0.25">
      <c r="A12" s="25"/>
      <c r="B12" s="9"/>
      <c r="C12" s="2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28"/>
      <c r="B13" s="39" t="s">
        <v>19</v>
      </c>
      <c r="C13" s="29">
        <f>SUM(C8:C11)</f>
        <v>510</v>
      </c>
      <c r="D13" s="29">
        <f t="shared" ref="D13:O13" si="0">SUM(D8:D11)</f>
        <v>19.7</v>
      </c>
      <c r="E13" s="29">
        <f t="shared" si="0"/>
        <v>17.97</v>
      </c>
      <c r="F13" s="29">
        <f t="shared" si="0"/>
        <v>64.44</v>
      </c>
      <c r="G13" s="29">
        <f t="shared" si="0"/>
        <v>499.7</v>
      </c>
      <c r="H13" s="29">
        <f t="shared" si="0"/>
        <v>0.37</v>
      </c>
      <c r="I13" s="29">
        <f t="shared" si="0"/>
        <v>1.7600000000000002</v>
      </c>
      <c r="J13" s="29">
        <f t="shared" si="0"/>
        <v>12.1</v>
      </c>
      <c r="K13" s="29">
        <f t="shared" si="0"/>
        <v>26.150000000000002</v>
      </c>
      <c r="L13" s="29">
        <f t="shared" si="0"/>
        <v>45.01</v>
      </c>
      <c r="M13" s="29">
        <f t="shared" si="0"/>
        <v>119.24000000000001</v>
      </c>
      <c r="N13" s="29">
        <f t="shared" si="0"/>
        <v>162.13</v>
      </c>
      <c r="O13" s="29">
        <f t="shared" si="0"/>
        <v>7.1800000000000006</v>
      </c>
    </row>
    <row r="15" spans="1:15" x14ac:dyDescent="0.25">
      <c r="A15" s="12"/>
      <c r="B15" s="35" t="s">
        <v>20</v>
      </c>
      <c r="C15" s="13"/>
      <c r="D15" s="14"/>
      <c r="E15" s="14"/>
      <c r="F15" s="14"/>
      <c r="G15" s="14"/>
      <c r="H15" s="15"/>
      <c r="I15" s="16"/>
      <c r="J15" s="16"/>
      <c r="K15" s="16"/>
      <c r="L15" s="16"/>
      <c r="M15" s="16"/>
      <c r="N15" s="16"/>
      <c r="O15" s="16"/>
    </row>
    <row r="16" spans="1:15" ht="26.25" x14ac:dyDescent="0.25">
      <c r="A16" s="32" t="s">
        <v>32</v>
      </c>
      <c r="B16" s="9" t="s">
        <v>37</v>
      </c>
      <c r="C16" s="10">
        <v>250</v>
      </c>
      <c r="D16" s="10">
        <v>2.33</v>
      </c>
      <c r="E16" s="10">
        <v>7.4</v>
      </c>
      <c r="F16" s="10">
        <v>10.5</v>
      </c>
      <c r="G16" s="10">
        <v>98.4</v>
      </c>
      <c r="H16" s="10">
        <v>0.05</v>
      </c>
      <c r="I16" s="10">
        <v>10.3</v>
      </c>
      <c r="J16" s="10">
        <v>0</v>
      </c>
      <c r="K16" s="10">
        <v>2.4</v>
      </c>
      <c r="L16" s="10">
        <v>34.450000000000003</v>
      </c>
      <c r="M16" s="10">
        <v>53.06</v>
      </c>
      <c r="N16" s="10">
        <v>26.2</v>
      </c>
      <c r="O16" s="10">
        <v>1.18</v>
      </c>
    </row>
    <row r="17" spans="1:15" x14ac:dyDescent="0.25">
      <c r="A17" s="32" t="s">
        <v>30</v>
      </c>
      <c r="B17" s="9" t="s">
        <v>24</v>
      </c>
      <c r="C17" s="10">
        <v>200</v>
      </c>
      <c r="D17" s="10">
        <v>14.06</v>
      </c>
      <c r="E17" s="10">
        <v>13.71</v>
      </c>
      <c r="F17" s="10">
        <v>18.95</v>
      </c>
      <c r="G17" s="10">
        <v>437.71</v>
      </c>
      <c r="H17" s="10">
        <v>0.42</v>
      </c>
      <c r="I17" s="10">
        <v>7.73</v>
      </c>
      <c r="J17" s="10">
        <v>0</v>
      </c>
      <c r="K17" s="10">
        <v>3.53</v>
      </c>
      <c r="L17" s="10">
        <v>32.79</v>
      </c>
      <c r="M17" s="10">
        <v>205.97</v>
      </c>
      <c r="N17" s="10">
        <v>48.96</v>
      </c>
      <c r="O17" s="10">
        <v>3.45</v>
      </c>
    </row>
    <row r="18" spans="1:15" x14ac:dyDescent="0.25">
      <c r="A18" s="32" t="s">
        <v>35</v>
      </c>
      <c r="B18" s="9" t="s">
        <v>22</v>
      </c>
      <c r="C18" s="10">
        <v>200</v>
      </c>
      <c r="D18" s="10">
        <v>4.08</v>
      </c>
      <c r="E18" s="10">
        <v>3</v>
      </c>
      <c r="F18" s="10">
        <v>17.579999999999998</v>
      </c>
      <c r="G18" s="10">
        <v>118.6</v>
      </c>
      <c r="H18" s="10">
        <v>0.06</v>
      </c>
      <c r="I18" s="10">
        <v>1.59</v>
      </c>
      <c r="J18" s="10">
        <v>26.66</v>
      </c>
      <c r="K18" s="10">
        <v>0</v>
      </c>
      <c r="L18" s="10">
        <v>152.22</v>
      </c>
      <c r="M18" s="10">
        <v>124.56</v>
      </c>
      <c r="N18" s="10">
        <v>21.34</v>
      </c>
      <c r="O18" s="10">
        <v>0.48</v>
      </c>
    </row>
    <row r="19" spans="1:15" x14ac:dyDescent="0.25">
      <c r="A19" s="41" t="s">
        <v>29</v>
      </c>
      <c r="B19" s="31" t="s">
        <v>21</v>
      </c>
      <c r="C19" s="19">
        <v>60</v>
      </c>
      <c r="D19" s="34">
        <v>3.36</v>
      </c>
      <c r="E19" s="34">
        <v>0.66</v>
      </c>
      <c r="F19" s="34">
        <v>29.64</v>
      </c>
      <c r="G19" s="34">
        <v>139.19999999999999</v>
      </c>
      <c r="H19" s="33">
        <v>7.0000000000000007E-2</v>
      </c>
      <c r="I19" s="33">
        <v>0</v>
      </c>
      <c r="J19" s="33">
        <v>0</v>
      </c>
      <c r="K19" s="33">
        <v>0.27</v>
      </c>
      <c r="L19" s="33">
        <v>150</v>
      </c>
      <c r="M19" s="33">
        <v>0</v>
      </c>
      <c r="N19" s="33">
        <v>15</v>
      </c>
      <c r="O19" s="33">
        <v>1.86</v>
      </c>
    </row>
    <row r="20" spans="1:15" x14ac:dyDescent="0.25">
      <c r="A20" s="43" t="s">
        <v>38</v>
      </c>
      <c r="B20" s="31" t="s">
        <v>39</v>
      </c>
      <c r="C20" s="22">
        <v>250</v>
      </c>
      <c r="D20" s="23">
        <v>2.25</v>
      </c>
      <c r="E20" s="23">
        <v>0.5</v>
      </c>
      <c r="F20" s="23">
        <v>20.25</v>
      </c>
      <c r="G20" s="23">
        <v>107.5</v>
      </c>
      <c r="H20" s="21">
        <v>0.1</v>
      </c>
      <c r="I20" s="21">
        <v>150</v>
      </c>
      <c r="J20" s="21">
        <v>0</v>
      </c>
      <c r="K20" s="21">
        <v>0</v>
      </c>
      <c r="L20" s="21">
        <v>85</v>
      </c>
      <c r="M20" s="21">
        <v>0</v>
      </c>
      <c r="N20" s="21">
        <v>32.5</v>
      </c>
      <c r="O20" s="21">
        <v>0.75</v>
      </c>
    </row>
    <row r="21" spans="1:15" x14ac:dyDescent="0.25">
      <c r="A21" s="43"/>
      <c r="B21" s="31"/>
      <c r="C21" s="22"/>
      <c r="D21" s="23"/>
      <c r="E21" s="23"/>
      <c r="F21" s="23"/>
      <c r="G21" s="23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43"/>
      <c r="B22" s="31"/>
      <c r="C22" s="22"/>
      <c r="D22" s="23"/>
      <c r="E22" s="23"/>
      <c r="F22" s="23"/>
      <c r="G22" s="23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4"/>
      <c r="B23" s="36" t="s">
        <v>19</v>
      </c>
      <c r="C23" s="24">
        <f>SUM(C16:C22)</f>
        <v>960</v>
      </c>
      <c r="D23" s="24">
        <f t="shared" ref="D23:O23" si="1">SUM(D16:D22)</f>
        <v>26.08</v>
      </c>
      <c r="E23" s="24">
        <f t="shared" si="1"/>
        <v>25.27</v>
      </c>
      <c r="F23" s="24">
        <f t="shared" si="1"/>
        <v>96.92</v>
      </c>
      <c r="G23" s="24">
        <f t="shared" si="1"/>
        <v>901.41000000000008</v>
      </c>
      <c r="H23" s="24">
        <f t="shared" si="1"/>
        <v>0.70000000000000007</v>
      </c>
      <c r="I23" s="24">
        <f t="shared" si="1"/>
        <v>169.62</v>
      </c>
      <c r="J23" s="24">
        <f t="shared" si="1"/>
        <v>26.66</v>
      </c>
      <c r="K23" s="24">
        <f t="shared" si="1"/>
        <v>6.1999999999999993</v>
      </c>
      <c r="L23" s="24">
        <f t="shared" si="1"/>
        <v>454.46000000000004</v>
      </c>
      <c r="M23" s="24">
        <f t="shared" si="1"/>
        <v>383.59</v>
      </c>
      <c r="N23" s="24">
        <f t="shared" si="1"/>
        <v>144</v>
      </c>
      <c r="O23" s="24">
        <f t="shared" si="1"/>
        <v>7.72</v>
      </c>
    </row>
    <row r="25" spans="1:15" x14ac:dyDescent="0.25">
      <c r="C25" s="44">
        <f t="shared" ref="C25:O25" si="2">SUM(C13,C23)</f>
        <v>1470</v>
      </c>
      <c r="D25" s="44">
        <f t="shared" si="2"/>
        <v>45.78</v>
      </c>
      <c r="E25" s="44">
        <f t="shared" si="2"/>
        <v>43.239999999999995</v>
      </c>
      <c r="F25" s="44">
        <f t="shared" si="2"/>
        <v>161.36000000000001</v>
      </c>
      <c r="G25" s="44">
        <f t="shared" si="2"/>
        <v>1401.1100000000001</v>
      </c>
      <c r="H25" s="44">
        <f t="shared" si="2"/>
        <v>1.07</v>
      </c>
      <c r="I25" s="44">
        <f t="shared" si="2"/>
        <v>171.38</v>
      </c>
      <c r="J25" s="44">
        <f t="shared" si="2"/>
        <v>38.76</v>
      </c>
      <c r="K25" s="44">
        <f t="shared" si="2"/>
        <v>32.35</v>
      </c>
      <c r="L25" s="44">
        <f t="shared" si="2"/>
        <v>499.47</v>
      </c>
      <c r="M25" s="44">
        <f t="shared" si="2"/>
        <v>502.83</v>
      </c>
      <c r="N25" s="44">
        <f t="shared" si="2"/>
        <v>306.13</v>
      </c>
      <c r="O25" s="44">
        <f t="shared" si="2"/>
        <v>14.9</v>
      </c>
    </row>
  </sheetData>
  <mergeCells count="7"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9</vt:lpstr>
      <vt:lpstr>День 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2022-05-17T04:38:12Z</cp:lastPrinted>
  <dcterms:created xsi:type="dcterms:W3CDTF">2020-08-27T16:51:11Z</dcterms:created>
  <dcterms:modified xsi:type="dcterms:W3CDTF">2022-05-17T04:38:20Z</dcterms:modified>
</cp:coreProperties>
</file>