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7" sheetId="7" r:id="rId1"/>
    <sheet name="День 7 (2)" sheetId="8" r:id="rId2"/>
  </sheets>
  <calcPr calcId="144525" refMode="R1C1"/>
</workbook>
</file>

<file path=xl/calcChain.xml><?xml version="1.0" encoding="utf-8"?>
<calcChain xmlns="http://schemas.openxmlformats.org/spreadsheetml/2006/main">
  <c r="C26" i="8" l="1"/>
  <c r="C13" i="7" l="1"/>
  <c r="C13" i="8" l="1"/>
  <c r="D24" i="8" l="1"/>
  <c r="E24" i="8"/>
  <c r="F24" i="8"/>
  <c r="G24" i="8"/>
  <c r="H24" i="8"/>
  <c r="I24" i="8"/>
  <c r="J24" i="8"/>
  <c r="K24" i="8"/>
  <c r="L24" i="8"/>
  <c r="M24" i="8"/>
  <c r="N24" i="8"/>
  <c r="O24" i="8"/>
  <c r="C24" i="8"/>
  <c r="D23" i="7"/>
  <c r="E23" i="7"/>
  <c r="F23" i="7"/>
  <c r="G23" i="7"/>
  <c r="H23" i="7"/>
  <c r="I23" i="7"/>
  <c r="J23" i="7"/>
  <c r="K23" i="7"/>
  <c r="L23" i="7"/>
  <c r="M23" i="7"/>
  <c r="N23" i="7"/>
  <c r="O23" i="7"/>
  <c r="C23" i="7"/>
  <c r="O13" i="8" l="1"/>
  <c r="O26" i="8" s="1"/>
  <c r="N13" i="8"/>
  <c r="N26" i="8" s="1"/>
  <c r="M13" i="8"/>
  <c r="M26" i="8" s="1"/>
  <c r="L13" i="8"/>
  <c r="L26" i="8" s="1"/>
  <c r="K13" i="8"/>
  <c r="K26" i="8" s="1"/>
  <c r="J13" i="8"/>
  <c r="J26" i="8" s="1"/>
  <c r="I13" i="8"/>
  <c r="I26" i="8" s="1"/>
  <c r="H13" i="8"/>
  <c r="H26" i="8" s="1"/>
  <c r="G13" i="8"/>
  <c r="G26" i="8" s="1"/>
  <c r="F13" i="8"/>
  <c r="F26" i="8" s="1"/>
  <c r="E13" i="8"/>
  <c r="E26" i="8" s="1"/>
  <c r="D13" i="8"/>
  <c r="D26" i="8" s="1"/>
  <c r="N13" i="7" l="1"/>
  <c r="M13" i="7"/>
  <c r="J13" i="7"/>
  <c r="I13" i="7"/>
  <c r="F13" i="7"/>
  <c r="E13" i="7"/>
  <c r="O13" i="7"/>
  <c r="L13" i="7"/>
  <c r="K13" i="7"/>
  <c r="H13" i="7"/>
  <c r="G13" i="7"/>
  <c r="D13" i="7"/>
</calcChain>
</file>

<file path=xl/sharedStrings.xml><?xml version="1.0" encoding="utf-8"?>
<sst xmlns="http://schemas.openxmlformats.org/spreadsheetml/2006/main" count="94" uniqueCount="46">
  <si>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</si>
  <si>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</si>
  <si>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</si>
  <si>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</si>
  <si>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</si>
  <si>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</si>
  <si>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</si>
  <si>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</si>
  <si>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</si>
  <si>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</si>
  <si>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</si>
  <si>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</si>
  <si>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</si>
  <si>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</si>
  <si>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</si>
  <si>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</si>
  <si>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</si>
  <si>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</si>
  <si>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</si>
  <si>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Масло сливочное (порциями)</t>
  </si>
  <si>
    <t>Сыр российский (порциями)</t>
  </si>
  <si>
    <t xml:space="preserve">Итого </t>
  </si>
  <si>
    <t xml:space="preserve">Обед    </t>
  </si>
  <si>
    <t>Хлеб ржано-пшеничный</t>
  </si>
  <si>
    <t>Какао с молоком</t>
  </si>
  <si>
    <t>Компот из свежих яблок</t>
  </si>
  <si>
    <t>Каша рисовая молочная</t>
  </si>
  <si>
    <t>ТК-2</t>
  </si>
  <si>
    <t>ТК-1</t>
  </si>
  <si>
    <t>Хлеб из муки пшеничной</t>
  </si>
  <si>
    <t>ТК-54</t>
  </si>
  <si>
    <t>ТК-55</t>
  </si>
  <si>
    <t>ТК-44</t>
  </si>
  <si>
    <t>ТК-47</t>
  </si>
  <si>
    <t>ТК-27</t>
  </si>
  <si>
    <t>Котлеты рыбные запеченые</t>
  </si>
  <si>
    <t>Соус по-польски</t>
  </si>
  <si>
    <t>ТК-56</t>
  </si>
  <si>
    <t>ТК-14</t>
  </si>
  <si>
    <t>ТК-31</t>
  </si>
  <si>
    <t>Рис отварной</t>
  </si>
  <si>
    <t>ТК-40</t>
  </si>
  <si>
    <t>Суп из овощей с курой</t>
  </si>
  <si>
    <t>День 7 (вторник)</t>
  </si>
  <si>
    <t>ТК-3</t>
  </si>
  <si>
    <t>Салат из свежих огурцов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</si>
</sst>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2" fillId="0" borderId="1" xfId="0" applyNumberFormat="1" applyFont="1" applyFill="1" applyBorder="1" applyAlignment="1">
      <alignment vertical="center" wrapText="1"/>
    </xf>
    <xf numFmtId="2" fontId="6" fillId="0" borderId="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3" sqref="G33"/>
    </sheetView>
  </sheetViews>
  <sheetFormatPr defaultRowHeight="15" x14ac:dyDescent="0.25"/>
  <cols>
    <col min="1" max="1" width="10.625" customWidth="1"/>
    <col min="2" max="2" width="27.75" customWidth="1"/>
    <col min="3" max="3" width="8.25" customWidth="1"/>
    <col min="4" max="4" width="7.375" customWidth="1"/>
    <col min="5" max="5" width="7.25" customWidth="1"/>
    <col min="6" max="6" width="7.125" customWidth="1"/>
    <col min="8" max="8" width="6.75" customWidth="1"/>
    <col min="9" max="10" width="6.875" customWidth="1"/>
    <col min="11" max="11" width="6.125" customWidth="1"/>
    <col min="12" max="12" width="6.875" customWidth="1"/>
    <col min="13" max="13" width="6.75" customWidth="1"/>
    <col min="14" max="14" width="6.875" customWidth="1"/>
    <col min="15" max="15" width="5.375" customWidth="1"/>
  </cols>
  <sheetData>
    <row r="2" spans="1:15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0" t="s">
        <v>0</v>
      </c>
      <c r="B4" s="40" t="s">
        <v>1</v>
      </c>
      <c r="C4" s="40" t="s">
        <v>2</v>
      </c>
      <c r="D4" s="37" t="s">
        <v>3</v>
      </c>
      <c r="E4" s="38"/>
      <c r="F4" s="39"/>
      <c r="G4" s="40" t="s">
        <v>4</v>
      </c>
      <c r="H4" s="37" t="s">
        <v>5</v>
      </c>
      <c r="I4" s="38"/>
      <c r="J4" s="38"/>
      <c r="K4" s="39"/>
      <c r="L4" s="37" t="s">
        <v>6</v>
      </c>
      <c r="M4" s="38"/>
      <c r="N4" s="38"/>
      <c r="O4" s="39"/>
    </row>
    <row r="5" spans="1:15" ht="24" x14ac:dyDescent="0.25">
      <c r="A5" s="41"/>
      <c r="B5" s="41"/>
      <c r="C5" s="41"/>
      <c r="D5" s="3" t="s">
        <v>7</v>
      </c>
      <c r="E5" s="3" t="s">
        <v>8</v>
      </c>
      <c r="F5" s="3" t="s">
        <v>9</v>
      </c>
      <c r="G5" s="41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28" customFormat="1" ht="12.75" x14ac:dyDescent="0.2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</row>
    <row r="7" spans="1:15" x14ac:dyDescent="0.25">
      <c r="A7" s="5"/>
      <c r="B7" s="29" t="s">
        <v>18</v>
      </c>
      <c r="C7" s="6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</row>
    <row r="8" spans="1:15" x14ac:dyDescent="0.25">
      <c r="A8" s="24" t="s">
        <v>34</v>
      </c>
      <c r="B8" s="9" t="s">
        <v>26</v>
      </c>
      <c r="C8" s="10">
        <v>250</v>
      </c>
      <c r="D8" s="10">
        <v>9.6999999999999993</v>
      </c>
      <c r="E8" s="10">
        <v>12.5</v>
      </c>
      <c r="F8" s="10">
        <v>6.9</v>
      </c>
      <c r="G8" s="10">
        <v>370</v>
      </c>
      <c r="H8" s="10">
        <v>0.1</v>
      </c>
      <c r="I8" s="10">
        <v>1.08</v>
      </c>
      <c r="J8" s="10">
        <v>0.28000000000000003</v>
      </c>
      <c r="K8" s="10">
        <v>0</v>
      </c>
      <c r="L8" s="10">
        <v>243.95</v>
      </c>
      <c r="M8" s="10">
        <v>0</v>
      </c>
      <c r="N8" s="10">
        <v>0</v>
      </c>
      <c r="O8" s="10">
        <v>0.78</v>
      </c>
    </row>
    <row r="9" spans="1:15" x14ac:dyDescent="0.25">
      <c r="A9" s="24" t="s">
        <v>33</v>
      </c>
      <c r="B9" s="9" t="s">
        <v>24</v>
      </c>
      <c r="C9" s="10">
        <v>200</v>
      </c>
      <c r="D9" s="10">
        <v>4.08</v>
      </c>
      <c r="E9" s="10">
        <v>3</v>
      </c>
      <c r="F9" s="10">
        <v>17.579999999999998</v>
      </c>
      <c r="G9" s="10">
        <v>118.6</v>
      </c>
      <c r="H9" s="10">
        <v>0.06</v>
      </c>
      <c r="I9" s="10">
        <v>1.59</v>
      </c>
      <c r="J9" s="10">
        <v>26.66</v>
      </c>
      <c r="K9" s="10">
        <v>0</v>
      </c>
      <c r="L9" s="10">
        <v>152.22</v>
      </c>
      <c r="M9" s="10">
        <v>124.56</v>
      </c>
      <c r="N9" s="10">
        <v>21.34</v>
      </c>
      <c r="O9" s="10">
        <v>0.48</v>
      </c>
    </row>
    <row r="10" spans="1:15" x14ac:dyDescent="0.25">
      <c r="A10" s="32" t="s">
        <v>30</v>
      </c>
      <c r="B10" s="25" t="s">
        <v>29</v>
      </c>
      <c r="C10" s="12">
        <v>30</v>
      </c>
      <c r="D10" s="12">
        <v>2.09</v>
      </c>
      <c r="E10" s="12">
        <v>0.33</v>
      </c>
      <c r="F10" s="12">
        <v>13.8</v>
      </c>
      <c r="G10" s="12">
        <v>71.7</v>
      </c>
      <c r="H10" s="13">
        <v>0</v>
      </c>
      <c r="I10" s="13">
        <v>0</v>
      </c>
      <c r="J10" s="13">
        <v>0</v>
      </c>
      <c r="K10" s="13">
        <v>0.6</v>
      </c>
      <c r="L10" s="13">
        <v>6.9</v>
      </c>
      <c r="M10" s="13">
        <v>25.2</v>
      </c>
      <c r="N10" s="13">
        <v>9.9</v>
      </c>
      <c r="O10" s="13">
        <v>0.6</v>
      </c>
    </row>
    <row r="11" spans="1:15" x14ac:dyDescent="0.25">
      <c r="A11" s="24" t="s">
        <v>28</v>
      </c>
      <c r="B11" s="9" t="s">
        <v>19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 x14ac:dyDescent="0.25">
      <c r="A12" s="24" t="s">
        <v>27</v>
      </c>
      <c r="B12" s="9" t="s">
        <v>20</v>
      </c>
      <c r="C12" s="11">
        <v>15</v>
      </c>
      <c r="D12" s="11">
        <v>5.48</v>
      </c>
      <c r="E12" s="10">
        <v>4.43</v>
      </c>
      <c r="F12" s="10">
        <v>0</v>
      </c>
      <c r="G12" s="10">
        <v>53.75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 x14ac:dyDescent="0.25">
      <c r="A13" s="33"/>
      <c r="B13" s="30" t="s">
        <v>21</v>
      </c>
      <c r="C13" s="31">
        <f>SUM(C8:C12)</f>
        <v>505</v>
      </c>
      <c r="D13" s="31">
        <f t="shared" ref="D13:O13" si="0">D8+D9+D10+D11+D12</f>
        <v>21.45</v>
      </c>
      <c r="E13" s="31">
        <f t="shared" si="0"/>
        <v>27.46</v>
      </c>
      <c r="F13" s="31">
        <f t="shared" si="0"/>
        <v>38.410000000000004</v>
      </c>
      <c r="G13" s="31">
        <f t="shared" si="0"/>
        <v>680.05000000000007</v>
      </c>
      <c r="H13" s="31">
        <f t="shared" si="0"/>
        <v>0.17</v>
      </c>
      <c r="I13" s="31">
        <f t="shared" si="0"/>
        <v>2.78</v>
      </c>
      <c r="J13" s="31">
        <f t="shared" si="0"/>
        <v>115.14</v>
      </c>
      <c r="K13" s="31">
        <f t="shared" si="0"/>
        <v>0.78999999999999992</v>
      </c>
      <c r="L13" s="31">
        <f t="shared" si="0"/>
        <v>537.46999999999991</v>
      </c>
      <c r="M13" s="31">
        <f t="shared" si="0"/>
        <v>227.76</v>
      </c>
      <c r="N13" s="31">
        <f t="shared" si="0"/>
        <v>36.49</v>
      </c>
      <c r="O13" s="31">
        <f t="shared" si="0"/>
        <v>2.0299999999999998</v>
      </c>
    </row>
    <row r="15" spans="1:15" x14ac:dyDescent="0.25">
      <c r="A15" s="14"/>
      <c r="B15" s="26" t="s">
        <v>22</v>
      </c>
      <c r="C15" s="15"/>
      <c r="D15" s="16"/>
      <c r="E15" s="16"/>
      <c r="F15" s="16"/>
      <c r="G15" s="16"/>
      <c r="H15" s="17"/>
      <c r="I15" s="18"/>
      <c r="J15" s="18"/>
      <c r="K15" s="18"/>
      <c r="L15" s="18"/>
      <c r="M15" s="18"/>
      <c r="N15" s="18"/>
      <c r="O15" s="18"/>
    </row>
    <row r="16" spans="1:15" x14ac:dyDescent="0.25">
      <c r="A16" s="24" t="s">
        <v>38</v>
      </c>
      <c r="B16" s="9" t="s">
        <v>42</v>
      </c>
      <c r="C16" s="10">
        <v>250</v>
      </c>
      <c r="D16" s="10">
        <v>4.3</v>
      </c>
      <c r="E16" s="10">
        <v>4.9000000000000004</v>
      </c>
      <c r="F16" s="10">
        <v>13.05</v>
      </c>
      <c r="G16" s="10">
        <v>108.5</v>
      </c>
      <c r="H16" s="10">
        <v>0.2</v>
      </c>
      <c r="I16" s="10">
        <v>5.83</v>
      </c>
      <c r="J16" s="10">
        <v>0</v>
      </c>
      <c r="K16" s="10">
        <v>2.4300000000000002</v>
      </c>
      <c r="L16" s="10">
        <v>29.28</v>
      </c>
      <c r="M16" s="10">
        <v>86.98</v>
      </c>
      <c r="N16" s="10">
        <v>36</v>
      </c>
      <c r="O16" s="10">
        <v>2.0299999999999998</v>
      </c>
    </row>
    <row r="17" spans="1:15" x14ac:dyDescent="0.25">
      <c r="A17" s="24" t="s">
        <v>39</v>
      </c>
      <c r="B17" s="9" t="s">
        <v>35</v>
      </c>
      <c r="C17" s="10">
        <v>80</v>
      </c>
      <c r="D17" s="10">
        <v>10.64</v>
      </c>
      <c r="E17" s="10">
        <v>3.76</v>
      </c>
      <c r="F17" s="10">
        <v>7.67</v>
      </c>
      <c r="G17" s="10">
        <v>107</v>
      </c>
      <c r="H17" s="10">
        <v>0.01</v>
      </c>
      <c r="I17" s="10">
        <v>0.34</v>
      </c>
      <c r="J17" s="10">
        <v>21</v>
      </c>
      <c r="K17" s="10">
        <v>0</v>
      </c>
      <c r="L17" s="10">
        <v>42.7</v>
      </c>
      <c r="M17" s="10">
        <v>146.80000000000001</v>
      </c>
      <c r="N17" s="10">
        <v>24</v>
      </c>
      <c r="O17" s="10">
        <v>0.59</v>
      </c>
    </row>
    <row r="18" spans="1:15" x14ac:dyDescent="0.25">
      <c r="A18" s="24" t="s">
        <v>37</v>
      </c>
      <c r="B18" s="9" t="s">
        <v>36</v>
      </c>
      <c r="C18" s="10">
        <v>60</v>
      </c>
      <c r="D18" s="35">
        <v>4.49</v>
      </c>
      <c r="E18" s="35">
        <v>61.44</v>
      </c>
      <c r="F18" s="35">
        <v>0.94</v>
      </c>
      <c r="G18" s="35">
        <v>574.82000000000005</v>
      </c>
      <c r="H18" s="10">
        <v>0.02</v>
      </c>
      <c r="I18" s="10">
        <v>2.25</v>
      </c>
      <c r="J18" s="10">
        <v>0.36</v>
      </c>
      <c r="K18" s="10">
        <v>0.74</v>
      </c>
      <c r="L18" s="10">
        <v>30.9</v>
      </c>
      <c r="M18" s="10">
        <v>0.08</v>
      </c>
      <c r="N18" s="10">
        <v>5.54</v>
      </c>
      <c r="O18" s="10">
        <v>0.98</v>
      </c>
    </row>
    <row r="19" spans="1:15" x14ac:dyDescent="0.25">
      <c r="A19" s="24" t="s">
        <v>41</v>
      </c>
      <c r="B19" s="9" t="s">
        <v>40</v>
      </c>
      <c r="C19" s="10">
        <v>150</v>
      </c>
      <c r="D19" s="10">
        <v>3.64</v>
      </c>
      <c r="E19" s="10">
        <v>4.22</v>
      </c>
      <c r="F19" s="10">
        <v>30.67</v>
      </c>
      <c r="G19" s="10">
        <v>199.95</v>
      </c>
      <c r="H19" s="10">
        <v>0.02</v>
      </c>
      <c r="I19" s="10">
        <v>0</v>
      </c>
      <c r="J19" s="10">
        <v>0</v>
      </c>
      <c r="K19" s="10">
        <v>23.7</v>
      </c>
      <c r="L19" s="10">
        <v>2.42</v>
      </c>
      <c r="M19" s="10">
        <v>60.6</v>
      </c>
      <c r="N19" s="10">
        <v>19.010000000000002</v>
      </c>
      <c r="O19" s="10">
        <v>0.51</v>
      </c>
    </row>
    <row r="20" spans="1:15" x14ac:dyDescent="0.25">
      <c r="A20" s="24" t="s">
        <v>32</v>
      </c>
      <c r="B20" s="9" t="s">
        <v>25</v>
      </c>
      <c r="C20" s="10">
        <v>200</v>
      </c>
      <c r="D20" s="10">
        <v>0.16</v>
      </c>
      <c r="E20" s="10">
        <v>0.16</v>
      </c>
      <c r="F20" s="10">
        <v>23.78</v>
      </c>
      <c r="G20" s="10">
        <v>97.6</v>
      </c>
      <c r="H20" s="10">
        <v>0.1</v>
      </c>
      <c r="I20" s="10">
        <v>1.8</v>
      </c>
      <c r="J20" s="10">
        <v>0</v>
      </c>
      <c r="K20" s="10">
        <v>0</v>
      </c>
      <c r="L20" s="10">
        <v>6.4</v>
      </c>
      <c r="M20" s="10">
        <v>4.4000000000000004</v>
      </c>
      <c r="N20" s="10">
        <v>3.6</v>
      </c>
      <c r="O20" s="10">
        <v>0.18</v>
      </c>
    </row>
    <row r="21" spans="1:15" x14ac:dyDescent="0.25">
      <c r="A21" s="34" t="s">
        <v>31</v>
      </c>
      <c r="B21" s="20" t="s">
        <v>23</v>
      </c>
      <c r="C21" s="21">
        <v>60</v>
      </c>
      <c r="D21" s="22">
        <v>3.36</v>
      </c>
      <c r="E21" s="22">
        <v>0.66</v>
      </c>
      <c r="F21" s="22">
        <v>29.64</v>
      </c>
      <c r="G21" s="22">
        <v>139.19999999999999</v>
      </c>
      <c r="H21" s="19">
        <v>7.0000000000000007E-2</v>
      </c>
      <c r="I21" s="19">
        <v>0</v>
      </c>
      <c r="J21" s="19">
        <v>0</v>
      </c>
      <c r="K21" s="19">
        <v>0.27</v>
      </c>
      <c r="L21" s="19">
        <v>150</v>
      </c>
      <c r="M21" s="19">
        <v>0</v>
      </c>
      <c r="N21" s="19">
        <v>15</v>
      </c>
      <c r="O21" s="19">
        <v>1.86</v>
      </c>
    </row>
    <row r="22" spans="1:15" x14ac:dyDescent="0.25">
      <c r="A22" s="24" t="s">
        <v>44</v>
      </c>
      <c r="B22" s="9" t="s">
        <v>45</v>
      </c>
      <c r="C22" s="10">
        <v>60</v>
      </c>
      <c r="D22" s="10">
        <v>0.4</v>
      </c>
      <c r="E22" s="10">
        <v>3.65</v>
      </c>
      <c r="F22" s="10">
        <v>1.0900000000000001</v>
      </c>
      <c r="G22" s="10">
        <v>38.79</v>
      </c>
      <c r="H22" s="10">
        <v>0.02</v>
      </c>
      <c r="I22" s="10">
        <v>3.99</v>
      </c>
      <c r="J22" s="10">
        <v>0</v>
      </c>
      <c r="K22" s="10">
        <v>1.64</v>
      </c>
      <c r="L22" s="10">
        <v>9.69</v>
      </c>
      <c r="M22" s="10">
        <v>17.170000000000002</v>
      </c>
      <c r="N22" s="10">
        <v>7.98</v>
      </c>
      <c r="O22" s="10">
        <v>0.28999999999999998</v>
      </c>
    </row>
    <row r="23" spans="1:15" x14ac:dyDescent="0.25">
      <c r="A23" s="4"/>
      <c r="B23" s="27" t="s">
        <v>21</v>
      </c>
      <c r="C23" s="23">
        <f>SUM(C16:C22)</f>
        <v>860</v>
      </c>
      <c r="D23" s="23">
        <f t="shared" ref="D23:O23" si="1">SUM(D16:D22)</f>
        <v>26.99</v>
      </c>
      <c r="E23" s="23">
        <f t="shared" si="1"/>
        <v>78.789999999999992</v>
      </c>
      <c r="F23" s="23">
        <f t="shared" si="1"/>
        <v>106.84</v>
      </c>
      <c r="G23" s="23">
        <f t="shared" si="1"/>
        <v>1265.8599999999999</v>
      </c>
      <c r="H23" s="23">
        <f t="shared" si="1"/>
        <v>0.44</v>
      </c>
      <c r="I23" s="23">
        <f t="shared" si="1"/>
        <v>14.21</v>
      </c>
      <c r="J23" s="23">
        <f t="shared" si="1"/>
        <v>21.36</v>
      </c>
      <c r="K23" s="23">
        <f t="shared" si="1"/>
        <v>28.779999999999998</v>
      </c>
      <c r="L23" s="23">
        <f t="shared" si="1"/>
        <v>271.39</v>
      </c>
      <c r="M23" s="23">
        <f t="shared" si="1"/>
        <v>316.03000000000003</v>
      </c>
      <c r="N23" s="23">
        <f t="shared" si="1"/>
        <v>111.13000000000001</v>
      </c>
      <c r="O23" s="23">
        <f t="shared" si="1"/>
        <v>6.4399999999999995</v>
      </c>
    </row>
  </sheetData>
  <mergeCells count="7">
    <mergeCell ref="L4:O4"/>
    <mergeCell ref="C4:C5"/>
    <mergeCell ref="A4:A5"/>
    <mergeCell ref="B4:B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workbookViewId="0">
      <selection activeCell="C28" sqref="C28"/>
    </sheetView>
  </sheetViews>
  <sheetFormatPr defaultRowHeight="15" x14ac:dyDescent="0.25"/>
  <cols>
    <col min="1" max="1" width="10.625" customWidth="1"/>
    <col min="2" max="2" width="27.75" customWidth="1"/>
    <col min="3" max="3" width="8.25" customWidth="1"/>
    <col min="4" max="4" width="7.375" customWidth="1"/>
    <col min="5" max="5" width="7.25" customWidth="1"/>
    <col min="6" max="6" width="7.125" customWidth="1"/>
    <col min="8" max="8" width="6.75" customWidth="1"/>
    <col min="9" max="10" width="6.875" customWidth="1"/>
    <col min="11" max="11" width="6.125" customWidth="1"/>
    <col min="12" max="12" width="6.875" customWidth="1"/>
    <col min="13" max="13" width="6.75" customWidth="1"/>
    <col min="14" max="14" width="6.875" customWidth="1"/>
    <col min="15" max="15" width="5.375" customWidth="1"/>
  </cols>
  <sheetData>
    <row r="2" spans="1:15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 x14ac:dyDescent="0.25">
      <c r="A4" s="40" t="s">
        <v>0</v>
      </c>
      <c r="B4" s="40" t="s">
        <v>1</v>
      </c>
      <c r="C4" s="40" t="s">
        <v>2</v>
      </c>
      <c r="D4" s="37" t="s">
        <v>3</v>
      </c>
      <c r="E4" s="38"/>
      <c r="F4" s="39"/>
      <c r="G4" s="40" t="s">
        <v>4</v>
      </c>
      <c r="H4" s="37" t="s">
        <v>5</v>
      </c>
      <c r="I4" s="38"/>
      <c r="J4" s="38"/>
      <c r="K4" s="39"/>
      <c r="L4" s="37" t="s">
        <v>6</v>
      </c>
      <c r="M4" s="38"/>
      <c r="N4" s="38"/>
      <c r="O4" s="39"/>
    </row>
    <row r="5" spans="1:15" ht="24" x14ac:dyDescent="0.25">
      <c r="A5" s="41"/>
      <c r="B5" s="41"/>
      <c r="C5" s="41"/>
      <c r="D5" s="3" t="s">
        <v>7</v>
      </c>
      <c r="E5" s="3" t="s">
        <v>8</v>
      </c>
      <c r="F5" s="3" t="s">
        <v>9</v>
      </c>
      <c r="G5" s="41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s="28" customFormat="1" ht="12.75" x14ac:dyDescent="0.2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4">
        <v>15</v>
      </c>
    </row>
    <row r="7" spans="1:15" x14ac:dyDescent="0.25">
      <c r="A7" s="5"/>
      <c r="B7" s="29" t="s">
        <v>18</v>
      </c>
      <c r="C7" s="6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</row>
    <row r="8" spans="1:15" x14ac:dyDescent="0.25">
      <c r="A8" s="24" t="s">
        <v>34</v>
      </c>
      <c r="B8" s="9" t="s">
        <v>26</v>
      </c>
      <c r="C8" s="10">
        <v>250</v>
      </c>
      <c r="D8" s="10">
        <v>9.6999999999999993</v>
      </c>
      <c r="E8" s="10">
        <v>12.5</v>
      </c>
      <c r="F8" s="10">
        <v>6.9</v>
      </c>
      <c r="G8" s="10">
        <v>370</v>
      </c>
      <c r="H8" s="10">
        <v>0.1</v>
      </c>
      <c r="I8" s="10">
        <v>1.08</v>
      </c>
      <c r="J8" s="10">
        <v>0.28000000000000003</v>
      </c>
      <c r="K8" s="10">
        <v>0</v>
      </c>
      <c r="L8" s="10">
        <v>243.95</v>
      </c>
      <c r="M8" s="10">
        <v>0</v>
      </c>
      <c r="N8" s="10">
        <v>0</v>
      </c>
      <c r="O8" s="10">
        <v>0.78</v>
      </c>
    </row>
    <row r="9" spans="1:15" x14ac:dyDescent="0.25">
      <c r="A9" s="24" t="s">
        <v>33</v>
      </c>
      <c r="B9" s="9" t="s">
        <v>24</v>
      </c>
      <c r="C9" s="10">
        <v>200</v>
      </c>
      <c r="D9" s="10">
        <v>4.08</v>
      </c>
      <c r="E9" s="10">
        <v>3</v>
      </c>
      <c r="F9" s="10">
        <v>17.579999999999998</v>
      </c>
      <c r="G9" s="10">
        <v>118.6</v>
      </c>
      <c r="H9" s="10">
        <v>0.06</v>
      </c>
      <c r="I9" s="10">
        <v>1.59</v>
      </c>
      <c r="J9" s="10">
        <v>26.66</v>
      </c>
      <c r="K9" s="10">
        <v>0</v>
      </c>
      <c r="L9" s="10">
        <v>152.22</v>
      </c>
      <c r="M9" s="10">
        <v>124.56</v>
      </c>
      <c r="N9" s="10">
        <v>21.34</v>
      </c>
      <c r="O9" s="10">
        <v>0.48</v>
      </c>
    </row>
    <row r="10" spans="1:15" x14ac:dyDescent="0.25">
      <c r="A10" s="32" t="s">
        <v>30</v>
      </c>
      <c r="B10" s="25" t="s">
        <v>29</v>
      </c>
      <c r="C10" s="12">
        <v>30</v>
      </c>
      <c r="D10" s="12">
        <v>2.09</v>
      </c>
      <c r="E10" s="12">
        <v>0.33</v>
      </c>
      <c r="F10" s="12">
        <v>13.8</v>
      </c>
      <c r="G10" s="12">
        <v>71.7</v>
      </c>
      <c r="H10" s="13">
        <v>0</v>
      </c>
      <c r="I10" s="13">
        <v>0</v>
      </c>
      <c r="J10" s="13">
        <v>0</v>
      </c>
      <c r="K10" s="13">
        <v>0.6</v>
      </c>
      <c r="L10" s="13">
        <v>6.9</v>
      </c>
      <c r="M10" s="13">
        <v>25.2</v>
      </c>
      <c r="N10" s="13">
        <v>9.9</v>
      </c>
      <c r="O10" s="13">
        <v>0.6</v>
      </c>
    </row>
    <row r="11" spans="1:15" x14ac:dyDescent="0.25">
      <c r="A11" s="24" t="s">
        <v>28</v>
      </c>
      <c r="B11" s="9" t="s">
        <v>19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 x14ac:dyDescent="0.25">
      <c r="A12" s="24" t="s">
        <v>27</v>
      </c>
      <c r="B12" s="9" t="s">
        <v>20</v>
      </c>
      <c r="C12" s="11">
        <v>15</v>
      </c>
      <c r="D12" s="11">
        <v>5.48</v>
      </c>
      <c r="E12" s="10">
        <v>4.43</v>
      </c>
      <c r="F12" s="10">
        <v>0</v>
      </c>
      <c r="G12" s="10">
        <v>53.75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 x14ac:dyDescent="0.25">
      <c r="A13" s="33"/>
      <c r="B13" s="30" t="s">
        <v>21</v>
      </c>
      <c r="C13" s="31">
        <f>SUM(C8:C12)</f>
        <v>505</v>
      </c>
      <c r="D13" s="31">
        <f t="shared" ref="D13:O13" si="0">D8+D9+D10+D11+D12</f>
        <v>21.45</v>
      </c>
      <c r="E13" s="31">
        <f t="shared" si="0"/>
        <v>27.46</v>
      </c>
      <c r="F13" s="31">
        <f t="shared" si="0"/>
        <v>38.410000000000004</v>
      </c>
      <c r="G13" s="31">
        <f t="shared" si="0"/>
        <v>680.05000000000007</v>
      </c>
      <c r="H13" s="31">
        <f t="shared" si="0"/>
        <v>0.17</v>
      </c>
      <c r="I13" s="31">
        <f t="shared" si="0"/>
        <v>2.78</v>
      </c>
      <c r="J13" s="31">
        <f t="shared" si="0"/>
        <v>115.14</v>
      </c>
      <c r="K13" s="31">
        <f t="shared" si="0"/>
        <v>0.78999999999999992</v>
      </c>
      <c r="L13" s="31">
        <f t="shared" si="0"/>
        <v>537.46999999999991</v>
      </c>
      <c r="M13" s="31">
        <f t="shared" si="0"/>
        <v>227.76</v>
      </c>
      <c r="N13" s="31">
        <f t="shared" si="0"/>
        <v>36.49</v>
      </c>
      <c r="O13" s="31">
        <f t="shared" si="0"/>
        <v>2.0299999999999998</v>
      </c>
    </row>
    <row r="15" spans="1:15" x14ac:dyDescent="0.25">
      <c r="A15" s="14"/>
      <c r="B15" s="26" t="s">
        <v>22</v>
      </c>
      <c r="C15" s="15"/>
      <c r="D15" s="16"/>
      <c r="E15" s="16"/>
      <c r="F15" s="16"/>
      <c r="G15" s="16"/>
      <c r="H15" s="17"/>
      <c r="I15" s="18"/>
      <c r="J15" s="18"/>
      <c r="K15" s="18"/>
      <c r="L15" s="18"/>
      <c r="M15" s="18"/>
      <c r="N15" s="18"/>
      <c r="O15" s="18"/>
    </row>
    <row r="16" spans="1:15" x14ac:dyDescent="0.25">
      <c r="A16" s="24" t="s">
        <v>38</v>
      </c>
      <c r="B16" s="9" t="s">
        <v>42</v>
      </c>
      <c r="C16" s="10">
        <v>250</v>
      </c>
      <c r="D16" s="10">
        <v>4.3</v>
      </c>
      <c r="E16" s="10">
        <v>4.9000000000000004</v>
      </c>
      <c r="F16" s="10">
        <v>13.05</v>
      </c>
      <c r="G16" s="10">
        <v>108.5</v>
      </c>
      <c r="H16" s="10">
        <v>0.2</v>
      </c>
      <c r="I16" s="10">
        <v>5.83</v>
      </c>
      <c r="J16" s="10">
        <v>0</v>
      </c>
      <c r="K16" s="10">
        <v>2.4300000000000002</v>
      </c>
      <c r="L16" s="10">
        <v>29.28</v>
      </c>
      <c r="M16" s="10">
        <v>86.98</v>
      </c>
      <c r="N16" s="10">
        <v>36</v>
      </c>
      <c r="O16" s="10">
        <v>2.0299999999999998</v>
      </c>
    </row>
    <row r="17" spans="1:15" x14ac:dyDescent="0.25">
      <c r="A17" s="24" t="s">
        <v>39</v>
      </c>
      <c r="B17" s="9" t="s">
        <v>35</v>
      </c>
      <c r="C17" s="10">
        <v>80</v>
      </c>
      <c r="D17" s="10">
        <v>10.64</v>
      </c>
      <c r="E17" s="10">
        <v>3.76</v>
      </c>
      <c r="F17" s="10">
        <v>7.67</v>
      </c>
      <c r="G17" s="10">
        <v>107</v>
      </c>
      <c r="H17" s="10">
        <v>0.01</v>
      </c>
      <c r="I17" s="10">
        <v>0.34</v>
      </c>
      <c r="J17" s="10">
        <v>21</v>
      </c>
      <c r="K17" s="10">
        <v>0</v>
      </c>
      <c r="L17" s="10">
        <v>42.7</v>
      </c>
      <c r="M17" s="10">
        <v>146.80000000000001</v>
      </c>
      <c r="N17" s="10">
        <v>24</v>
      </c>
      <c r="O17" s="10">
        <v>0.59</v>
      </c>
    </row>
    <row r="18" spans="1:15" x14ac:dyDescent="0.25">
      <c r="A18" s="24" t="s">
        <v>37</v>
      </c>
      <c r="B18" s="9" t="s">
        <v>36</v>
      </c>
      <c r="C18" s="10">
        <v>60</v>
      </c>
      <c r="D18" s="35">
        <v>4.49</v>
      </c>
      <c r="E18" s="35">
        <v>61.44</v>
      </c>
      <c r="F18" s="35">
        <v>0.94</v>
      </c>
      <c r="G18" s="35">
        <v>574.82000000000005</v>
      </c>
      <c r="H18" s="10">
        <v>0.02</v>
      </c>
      <c r="I18" s="10">
        <v>2.25</v>
      </c>
      <c r="J18" s="10">
        <v>0.36</v>
      </c>
      <c r="K18" s="10">
        <v>0.74</v>
      </c>
      <c r="L18" s="10">
        <v>30.9</v>
      </c>
      <c r="M18" s="10">
        <v>0.08</v>
      </c>
      <c r="N18" s="10">
        <v>5.54</v>
      </c>
      <c r="O18" s="10">
        <v>0.98</v>
      </c>
    </row>
    <row r="19" spans="1:15" x14ac:dyDescent="0.25">
      <c r="A19" s="24" t="s">
        <v>41</v>
      </c>
      <c r="B19" s="9" t="s">
        <v>40</v>
      </c>
      <c r="C19" s="10">
        <v>150</v>
      </c>
      <c r="D19" s="10">
        <v>3.64</v>
      </c>
      <c r="E19" s="10">
        <v>4.22</v>
      </c>
      <c r="F19" s="10">
        <v>30.67</v>
      </c>
      <c r="G19" s="10">
        <v>199.95</v>
      </c>
      <c r="H19" s="10">
        <v>0.02</v>
      </c>
      <c r="I19" s="10">
        <v>0</v>
      </c>
      <c r="J19" s="10">
        <v>0</v>
      </c>
      <c r="K19" s="10">
        <v>23.7</v>
      </c>
      <c r="L19" s="10">
        <v>2.42</v>
      </c>
      <c r="M19" s="10">
        <v>60.6</v>
      </c>
      <c r="N19" s="10">
        <v>19.010000000000002</v>
      </c>
      <c r="O19" s="10">
        <v>0.51</v>
      </c>
    </row>
    <row r="20" spans="1:15" x14ac:dyDescent="0.25">
      <c r="A20" s="24" t="s">
        <v>32</v>
      </c>
      <c r="B20" s="9" t="s">
        <v>25</v>
      </c>
      <c r="C20" s="10">
        <v>200</v>
      </c>
      <c r="D20" s="10">
        <v>0.16</v>
      </c>
      <c r="E20" s="10">
        <v>0.16</v>
      </c>
      <c r="F20" s="10">
        <v>23.78</v>
      </c>
      <c r="G20" s="10">
        <v>97.6</v>
      </c>
      <c r="H20" s="10">
        <v>0.1</v>
      </c>
      <c r="I20" s="10">
        <v>1.8</v>
      </c>
      <c r="J20" s="10">
        <v>0</v>
      </c>
      <c r="K20" s="10">
        <v>0</v>
      </c>
      <c r="L20" s="10">
        <v>6.4</v>
      </c>
      <c r="M20" s="10">
        <v>4.4000000000000004</v>
      </c>
      <c r="N20" s="10">
        <v>3.6</v>
      </c>
      <c r="O20" s="10">
        <v>0.18</v>
      </c>
    </row>
    <row r="21" spans="1:15" x14ac:dyDescent="0.25">
      <c r="A21" s="34" t="s">
        <v>31</v>
      </c>
      <c r="B21" s="20" t="s">
        <v>23</v>
      </c>
      <c r="C21" s="21">
        <v>60</v>
      </c>
      <c r="D21" s="22">
        <v>3.36</v>
      </c>
      <c r="E21" s="22">
        <v>0.66</v>
      </c>
      <c r="F21" s="22">
        <v>29.64</v>
      </c>
      <c r="G21" s="22">
        <v>139.19999999999999</v>
      </c>
      <c r="H21" s="19">
        <v>7.0000000000000007E-2</v>
      </c>
      <c r="I21" s="19">
        <v>0</v>
      </c>
      <c r="J21" s="19">
        <v>0</v>
      </c>
      <c r="K21" s="19">
        <v>0.27</v>
      </c>
      <c r="L21" s="19">
        <v>150</v>
      </c>
      <c r="M21" s="19">
        <v>0</v>
      </c>
      <c r="N21" s="19">
        <v>15</v>
      </c>
      <c r="O21" s="19">
        <v>1.86</v>
      </c>
    </row>
    <row r="22" spans="1:15" x14ac:dyDescent="0.25">
      <c r="A22" s="24" t="s">
        <v>44</v>
      </c>
      <c r="B22" s="9" t="s">
        <v>45</v>
      </c>
      <c r="C22" s="10">
        <v>60</v>
      </c>
      <c r="D22" s="10">
        <v>0.4</v>
      </c>
      <c r="E22" s="10">
        <v>3.65</v>
      </c>
      <c r="F22" s="10">
        <v>1.0900000000000001</v>
      </c>
      <c r="G22" s="10">
        <v>38.79</v>
      </c>
      <c r="H22" s="10">
        <v>0.02</v>
      </c>
      <c r="I22" s="10">
        <v>3.99</v>
      </c>
      <c r="J22" s="10">
        <v>0</v>
      </c>
      <c r="K22" s="10">
        <v>1.64</v>
      </c>
      <c r="L22" s="10">
        <v>9.69</v>
      </c>
      <c r="M22" s="10">
        <v>17.170000000000002</v>
      </c>
      <c r="N22" s="10">
        <v>7.98</v>
      </c>
      <c r="O22" s="10">
        <v>0.28999999999999998</v>
      </c>
    </row>
    <row r="23" spans="1:15" x14ac:dyDescent="0.25">
      <c r="A23" s="34"/>
      <c r="B23" s="20"/>
      <c r="C23" s="21"/>
      <c r="D23" s="22"/>
      <c r="E23" s="22"/>
      <c r="F23" s="22"/>
      <c r="G23" s="22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A24" s="4"/>
      <c r="B24" s="27" t="s">
        <v>21</v>
      </c>
      <c r="C24" s="23">
        <f>SUM(C16:C23)</f>
        <v>860</v>
      </c>
      <c r="D24" s="23">
        <f t="shared" ref="D24:O24" si="1">SUM(D16:D23)</f>
        <v>26.99</v>
      </c>
      <c r="E24" s="23">
        <f t="shared" si="1"/>
        <v>78.789999999999992</v>
      </c>
      <c r="F24" s="23">
        <f t="shared" si="1"/>
        <v>106.84</v>
      </c>
      <c r="G24" s="23">
        <f t="shared" si="1"/>
        <v>1265.8599999999999</v>
      </c>
      <c r="H24" s="23">
        <f t="shared" si="1"/>
        <v>0.44</v>
      </c>
      <c r="I24" s="23">
        <f t="shared" si="1"/>
        <v>14.21</v>
      </c>
      <c r="J24" s="23">
        <f t="shared" si="1"/>
        <v>21.36</v>
      </c>
      <c r="K24" s="23">
        <f t="shared" si="1"/>
        <v>28.779999999999998</v>
      </c>
      <c r="L24" s="23">
        <f t="shared" si="1"/>
        <v>271.39</v>
      </c>
      <c r="M24" s="23">
        <f t="shared" si="1"/>
        <v>316.03000000000003</v>
      </c>
      <c r="N24" s="23">
        <f t="shared" si="1"/>
        <v>111.13000000000001</v>
      </c>
      <c r="O24" s="23">
        <f t="shared" si="1"/>
        <v>6.4399999999999995</v>
      </c>
    </row>
    <row r="26" spans="1:15" x14ac:dyDescent="0.25">
      <c r="C26" s="36">
        <f t="shared" ref="C26:O26" si="2">SUM(C13,C24)</f>
        <v>1365</v>
      </c>
      <c r="D26" s="36">
        <f t="shared" si="2"/>
        <v>48.44</v>
      </c>
      <c r="E26" s="36">
        <f t="shared" si="2"/>
        <v>106.25</v>
      </c>
      <c r="F26" s="36">
        <f t="shared" si="2"/>
        <v>145.25</v>
      </c>
      <c r="G26" s="36">
        <f t="shared" si="2"/>
        <v>1945.9099999999999</v>
      </c>
      <c r="H26" s="36">
        <f t="shared" si="2"/>
        <v>0.61</v>
      </c>
      <c r="I26" s="36">
        <f t="shared" si="2"/>
        <v>16.990000000000002</v>
      </c>
      <c r="J26" s="36">
        <f t="shared" si="2"/>
        <v>136.5</v>
      </c>
      <c r="K26" s="36">
        <f t="shared" si="2"/>
        <v>29.569999999999997</v>
      </c>
      <c r="L26" s="36">
        <f t="shared" si="2"/>
        <v>808.8599999999999</v>
      </c>
      <c r="M26" s="36">
        <f t="shared" si="2"/>
        <v>543.79</v>
      </c>
      <c r="N26" s="36">
        <f t="shared" si="2"/>
        <v>147.62</v>
      </c>
      <c r="O26" s="36">
        <f t="shared" si="2"/>
        <v>8.4699999999999989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7</vt:lpstr>
      <vt:lpstr>День 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2022-05-17T04:37:31Z</cp:lastPrinted>
  <dcterms:created xsi:type="dcterms:W3CDTF">2020-08-27T16:51:11Z</dcterms:created>
  <dcterms:modified xsi:type="dcterms:W3CDTF">2022-05-17T04:37:34Z</dcterms:modified>
</cp:coreProperties>
</file>