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/>
  </bookViews>
  <sheets>
    <sheet name="День 2" sheetId="2" r:id="rId1"/>
    <sheet name="День 2 (2)" sheetId="3" r:id="rId2"/>
  </sheets>
  <calcPr calcId="144525" refMode="R1C1"/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L14" i="3"/>
  <c r="M14" i="3"/>
  <c r="N14" i="3"/>
  <c r="O14" i="3"/>
  <c r="D14" i="2"/>
  <c r="E14" i="2"/>
  <c r="F14" i="2"/>
  <c r="G14" i="2"/>
  <c r="H14" i="2"/>
  <c r="I14" i="2"/>
  <c r="J14" i="2"/>
  <c r="K14" i="2"/>
  <c r="L14" i="2"/>
  <c r="M14" i="2"/>
  <c r="N14" i="2"/>
  <c r="O14" i="2"/>
  <c r="C14" i="2"/>
  <c r="C14" i="3" l="1"/>
  <c r="D24" i="2" l="1"/>
  <c r="E24" i="2"/>
  <c r="F24" i="2"/>
  <c r="G24" i="2"/>
  <c r="H24" i="2"/>
  <c r="I24" i="2"/>
  <c r="J24" i="2"/>
  <c r="K24" i="2"/>
  <c r="L24" i="2"/>
  <c r="M24" i="2"/>
  <c r="N24" i="2"/>
  <c r="O24" i="2"/>
  <c r="C24" i="2"/>
  <c r="D24" i="3"/>
  <c r="E24" i="3"/>
  <c r="F24" i="3"/>
  <c r="G24" i="3"/>
  <c r="H24" i="3"/>
  <c r="I24" i="3"/>
  <c r="J24" i="3"/>
  <c r="J26" i="3" s="1"/>
  <c r="K24" i="3"/>
  <c r="L24" i="3"/>
  <c r="M24" i="3"/>
  <c r="N24" i="3"/>
  <c r="O24" i="3"/>
  <c r="C24" i="3"/>
  <c r="O26" i="3" l="1"/>
  <c r="N26" i="3"/>
  <c r="M26" i="3"/>
  <c r="L26" i="3"/>
  <c r="K26" i="3"/>
  <c r="I26" i="3"/>
  <c r="H26" i="3"/>
  <c r="G26" i="3"/>
  <c r="F26" i="3"/>
  <c r="E26" i="3"/>
  <c r="D26" i="3"/>
</calcChain>
</file>

<file path=xl/sharedStrings.xml><?xml version="1.0" encoding="utf-8"?>
<sst xmlns="http://schemas.openxmlformats.org/spreadsheetml/2006/main" count="86" uniqueCount="42">
  <si>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</si>
  <si>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</si>
  <si>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</si>
  <si>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</si>
  <si>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</si>
  <si>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</si>
  <si>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</si>
  <si>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</si>
  <si>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</si>
  <si>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</si>
  <si>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</si>
  <si>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</si>
  <si>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</si>
  <si>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</si>
  <si>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</si>
  <si>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</si>
  <si>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</si>
  <si>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</si>
  <si>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</si>
  <si>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Чай с сахаром</t>
  </si>
  <si>
    <t xml:space="preserve">Итого </t>
  </si>
  <si>
    <t xml:space="preserve">Обед    </t>
  </si>
  <si>
    <t>Хлеб ржано-пшеничный</t>
  </si>
  <si>
    <t>День 2 (вторник)</t>
  </si>
  <si>
    <t>Компот из сухофруктов</t>
  </si>
  <si>
    <t>Каша гречнева рассыпчатая</t>
  </si>
  <si>
    <t>Котлета мясная</t>
  </si>
  <si>
    <t>Соус томатный</t>
  </si>
  <si>
    <t>ТК-54</t>
  </si>
  <si>
    <t>ТК-55</t>
  </si>
  <si>
    <t>ТК-25</t>
  </si>
  <si>
    <t>ТК-36</t>
  </si>
  <si>
    <t>ТК-53</t>
  </si>
  <si>
    <t xml:space="preserve">Хлеб из муки пшеничной </t>
  </si>
  <si>
    <t>ТК-45</t>
  </si>
  <si>
    <t>ТК-16</t>
  </si>
  <si>
    <t>Голубцы ленивые</t>
  </si>
  <si>
    <t>ТК-24</t>
  </si>
  <si>
    <t>ТК-46</t>
  </si>
  <si>
    <t>Борщ с капустой и картофелем с курой, со сметаной 1/250/10</t>
  </si>
  <si>
    <t>ТК-4</t>
  </si>
  <si>
    <t>Салат из свежих помидор с луком репчатым с р/м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</si>
</sst>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2" fontId="3" fillId="0" borderId="1" xfId="0" applyNumberFormat="1" applyFont="1" applyFill="1" applyBorder="1"/>
    <xf numFmtId="2" fontId="3" fillId="0" borderId="1" xfId="0" applyNumberFormat="1" applyFont="1" applyBorder="1" applyAlignment="1"/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/>
    <xf numFmtId="0" fontId="3" fillId="0" borderId="2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0" fillId="0" borderId="0" xfId="0" applyBorder="1"/>
    <xf numFmtId="0" fontId="4" fillId="0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4" fillId="0" borderId="2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6" fillId="0" borderId="5" xfId="0" applyNumberFormat="1" applyFont="1" applyFill="1" applyBorder="1" applyAlignment="1">
      <alignment vertical="center" wrapText="1"/>
    </xf>
    <xf numFmtId="2" fontId="7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5" fillId="0" borderId="1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vertical="center" wrapText="1"/>
    </xf>
    <xf numFmtId="2" fontId="3" fillId="0" borderId="5" xfId="0" applyNumberFormat="1" applyFont="1" applyBorder="1" applyAlignme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/>
    <xf numFmtId="2" fontId="4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/>
    <xf numFmtId="2" fontId="9" fillId="0" borderId="0" xfId="0" applyNumberFormat="1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workbookViewId="0">
      <selection activeCell="R16" sqref="R16"/>
    </sheetView>
  </sheetViews>
  <sheetFormatPr defaultRowHeight="15" x14ac:dyDescent="0.25"/>
  <cols>
    <col min="1" max="1" width="10.625" customWidth="1"/>
    <col min="2" max="2" width="27.625" customWidth="1"/>
    <col min="4" max="4" width="7" customWidth="1"/>
    <col min="5" max="5" width="6.875" customWidth="1"/>
    <col min="6" max="6" width="7.25" customWidth="1"/>
    <col min="7" max="7" width="7.125" customWidth="1"/>
    <col min="8" max="8" width="6" customWidth="1"/>
    <col min="9" max="9" width="6.75" customWidth="1"/>
    <col min="10" max="10" width="7.25" customWidth="1"/>
    <col min="11" max="11" width="7.125" customWidth="1"/>
    <col min="12" max="13" width="6.875" customWidth="1"/>
    <col min="14" max="15" width="7" customWidth="1"/>
  </cols>
  <sheetData>
    <row r="2" spans="1:15" x14ac:dyDescent="0.25">
      <c r="A2" s="4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9" t="s">
        <v>0</v>
      </c>
      <c r="B4" s="49" t="s">
        <v>1</v>
      </c>
      <c r="C4" s="49" t="s">
        <v>2</v>
      </c>
      <c r="D4" s="46" t="s">
        <v>3</v>
      </c>
      <c r="E4" s="47"/>
      <c r="F4" s="48"/>
      <c r="G4" s="49" t="s">
        <v>4</v>
      </c>
      <c r="H4" s="46" t="s">
        <v>5</v>
      </c>
      <c r="I4" s="47"/>
      <c r="J4" s="47"/>
      <c r="K4" s="48"/>
      <c r="L4" s="46" t="s">
        <v>6</v>
      </c>
      <c r="M4" s="47"/>
      <c r="N4" s="47"/>
      <c r="O4" s="48"/>
    </row>
    <row r="5" spans="1:15" ht="24" x14ac:dyDescent="0.25">
      <c r="A5" s="50"/>
      <c r="B5" s="50"/>
      <c r="C5" s="50"/>
      <c r="D5" s="3" t="s">
        <v>7</v>
      </c>
      <c r="E5" s="3" t="s">
        <v>8</v>
      </c>
      <c r="F5" s="3" t="s">
        <v>9</v>
      </c>
      <c r="G5" s="50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</row>
    <row r="7" spans="1:15" x14ac:dyDescent="0.25">
      <c r="A7" s="13"/>
      <c r="B7" s="28" t="s">
        <v>18</v>
      </c>
      <c r="C7" s="17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</row>
    <row r="8" spans="1:15" x14ac:dyDescent="0.25">
      <c r="A8" s="16" t="s">
        <v>30</v>
      </c>
      <c r="B8" s="5" t="s">
        <v>25</v>
      </c>
      <c r="C8" s="42">
        <v>200</v>
      </c>
      <c r="D8" s="8">
        <v>8.44</v>
      </c>
      <c r="E8" s="8">
        <v>7.14</v>
      </c>
      <c r="F8" s="8">
        <v>38.08</v>
      </c>
      <c r="G8" s="8">
        <v>250</v>
      </c>
      <c r="H8" s="8">
        <v>0.28000000000000003</v>
      </c>
      <c r="I8" s="8">
        <v>0</v>
      </c>
      <c r="J8" s="8">
        <v>0</v>
      </c>
      <c r="K8" s="8">
        <v>25.05</v>
      </c>
      <c r="L8" s="8">
        <v>15.88</v>
      </c>
      <c r="M8" s="8">
        <v>0</v>
      </c>
      <c r="N8" s="8">
        <v>133.32</v>
      </c>
      <c r="O8" s="8">
        <v>4.4800000000000004</v>
      </c>
    </row>
    <row r="9" spans="1:15" x14ac:dyDescent="0.25">
      <c r="A9" s="33" t="s">
        <v>31</v>
      </c>
      <c r="B9" s="11" t="s">
        <v>26</v>
      </c>
      <c r="C9" s="42">
        <v>80</v>
      </c>
      <c r="D9" s="8">
        <v>12.44</v>
      </c>
      <c r="E9" s="8">
        <v>9.24</v>
      </c>
      <c r="F9" s="8">
        <v>12.56</v>
      </c>
      <c r="G9" s="8">
        <v>183</v>
      </c>
      <c r="H9" s="30">
        <v>0.08</v>
      </c>
      <c r="I9" s="30">
        <v>0.12</v>
      </c>
      <c r="J9" s="30">
        <v>23</v>
      </c>
      <c r="K9" s="30">
        <v>20.13</v>
      </c>
      <c r="L9" s="30">
        <v>35</v>
      </c>
      <c r="M9" s="34">
        <v>116.38</v>
      </c>
      <c r="N9" s="30">
        <v>25</v>
      </c>
      <c r="O9" s="30">
        <v>1.05</v>
      </c>
    </row>
    <row r="10" spans="1:15" x14ac:dyDescent="0.25">
      <c r="A10" s="33" t="s">
        <v>32</v>
      </c>
      <c r="B10" s="11" t="s">
        <v>27</v>
      </c>
      <c r="C10" s="8">
        <v>50</v>
      </c>
      <c r="D10" s="8">
        <v>0.83</v>
      </c>
      <c r="E10" s="8">
        <v>1.47</v>
      </c>
      <c r="F10" s="8">
        <v>4.24</v>
      </c>
      <c r="G10" s="8">
        <v>34.369999999999997</v>
      </c>
      <c r="H10" s="30">
        <v>2.5000000000000001E-2</v>
      </c>
      <c r="I10" s="30">
        <v>5.93</v>
      </c>
      <c r="J10" s="30">
        <v>0</v>
      </c>
      <c r="K10" s="30">
        <v>0</v>
      </c>
      <c r="L10" s="30">
        <v>4.62</v>
      </c>
      <c r="M10" s="30">
        <v>133.1</v>
      </c>
      <c r="N10" s="30">
        <v>25.7</v>
      </c>
      <c r="O10" s="30">
        <v>1.2</v>
      </c>
    </row>
    <row r="11" spans="1:15" x14ac:dyDescent="0.25">
      <c r="A11" s="31" t="s">
        <v>28</v>
      </c>
      <c r="B11" s="20" t="s">
        <v>33</v>
      </c>
      <c r="C11" s="43">
        <v>45</v>
      </c>
      <c r="D11" s="21">
        <v>3.38</v>
      </c>
      <c r="E11" s="21">
        <v>0.16</v>
      </c>
      <c r="F11" s="21">
        <v>23.13</v>
      </c>
      <c r="G11" s="21">
        <v>117.2</v>
      </c>
      <c r="H11" s="22">
        <v>0.05</v>
      </c>
      <c r="I11" s="22">
        <v>0</v>
      </c>
      <c r="J11" s="22">
        <v>0</v>
      </c>
      <c r="K11" s="22">
        <v>0.6</v>
      </c>
      <c r="L11" s="22">
        <v>10.6</v>
      </c>
      <c r="M11" s="22">
        <v>0</v>
      </c>
      <c r="N11" s="22">
        <v>5.85</v>
      </c>
      <c r="O11" s="22">
        <v>0.54</v>
      </c>
    </row>
    <row r="12" spans="1:15" x14ac:dyDescent="0.25">
      <c r="A12" s="16" t="s">
        <v>34</v>
      </c>
      <c r="B12" s="5" t="s">
        <v>24</v>
      </c>
      <c r="C12" s="6">
        <v>200</v>
      </c>
      <c r="D12" s="6">
        <v>1.1599999999999999</v>
      </c>
      <c r="E12" s="6">
        <v>0.3</v>
      </c>
      <c r="F12" s="6">
        <v>47.26</v>
      </c>
      <c r="G12" s="6">
        <v>196.38</v>
      </c>
      <c r="H12" s="6">
        <v>0.02</v>
      </c>
      <c r="I12" s="6">
        <v>0.8</v>
      </c>
      <c r="J12" s="6">
        <v>0</v>
      </c>
      <c r="K12" s="6">
        <v>0.2</v>
      </c>
      <c r="L12" s="6">
        <v>5.84</v>
      </c>
      <c r="M12" s="6">
        <v>46</v>
      </c>
      <c r="N12" s="6">
        <v>33</v>
      </c>
      <c r="O12" s="6">
        <v>0.96</v>
      </c>
    </row>
    <row r="13" spans="1:15" ht="17.25" customHeight="1" x14ac:dyDescent="0.25">
      <c r="A13" s="1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29" t="s">
        <v>20</v>
      </c>
      <c r="C14" s="23">
        <f>SUM(C8:C12)</f>
        <v>575</v>
      </c>
      <c r="D14" s="23">
        <f t="shared" ref="D14:O14" si="0">SUM(D8:D12)</f>
        <v>26.249999999999996</v>
      </c>
      <c r="E14" s="23">
        <f t="shared" si="0"/>
        <v>18.309999999999999</v>
      </c>
      <c r="F14" s="23">
        <f t="shared" si="0"/>
        <v>125.27000000000001</v>
      </c>
      <c r="G14" s="23">
        <f t="shared" si="0"/>
        <v>780.95</v>
      </c>
      <c r="H14" s="23">
        <f t="shared" si="0"/>
        <v>0.45500000000000007</v>
      </c>
      <c r="I14" s="23">
        <f t="shared" si="0"/>
        <v>6.85</v>
      </c>
      <c r="J14" s="23">
        <f t="shared" si="0"/>
        <v>23</v>
      </c>
      <c r="K14" s="23">
        <f t="shared" si="0"/>
        <v>45.980000000000004</v>
      </c>
      <c r="L14" s="23">
        <f t="shared" si="0"/>
        <v>71.94</v>
      </c>
      <c r="M14" s="23">
        <f t="shared" si="0"/>
        <v>295.48</v>
      </c>
      <c r="N14" s="23">
        <f t="shared" si="0"/>
        <v>222.86999999999998</v>
      </c>
      <c r="O14" s="23">
        <f t="shared" si="0"/>
        <v>8.23</v>
      </c>
    </row>
    <row r="15" spans="1:15" x14ac:dyDescent="0.25">
      <c r="A15" s="36"/>
      <c r="B15" s="14"/>
      <c r="C15" s="37"/>
      <c r="D15" s="38"/>
      <c r="E15" s="38"/>
      <c r="F15" s="38"/>
      <c r="G15" s="38"/>
      <c r="H15" s="39"/>
      <c r="I15" s="39"/>
      <c r="J15" s="39"/>
      <c r="K15" s="39"/>
      <c r="L15" s="39"/>
      <c r="M15" s="39"/>
      <c r="N15" s="39"/>
      <c r="O15" s="39"/>
    </row>
    <row r="16" spans="1:15" x14ac:dyDescent="0.25">
      <c r="A16" s="35"/>
      <c r="B16" s="40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6.25" customHeight="1" x14ac:dyDescent="0.25">
      <c r="A17" s="35" t="s">
        <v>35</v>
      </c>
      <c r="B17" s="9" t="s">
        <v>39</v>
      </c>
      <c r="C17" s="7">
        <v>250</v>
      </c>
      <c r="D17" s="7">
        <v>1.81</v>
      </c>
      <c r="E17" s="7">
        <v>4.91</v>
      </c>
      <c r="F17" s="7">
        <v>125.25</v>
      </c>
      <c r="G17" s="7">
        <v>105.2</v>
      </c>
      <c r="H17" s="7">
        <v>0.05</v>
      </c>
      <c r="I17" s="7">
        <v>10.29</v>
      </c>
      <c r="J17" s="7">
        <v>0</v>
      </c>
      <c r="K17" s="7">
        <v>1.92</v>
      </c>
      <c r="L17" s="7">
        <v>44.38</v>
      </c>
      <c r="M17" s="7">
        <v>53.23</v>
      </c>
      <c r="N17" s="7">
        <v>26.25</v>
      </c>
      <c r="O17" s="7">
        <v>1.19</v>
      </c>
    </row>
    <row r="18" spans="1:15" x14ac:dyDescent="0.25">
      <c r="A18" s="35" t="s">
        <v>37</v>
      </c>
      <c r="B18" s="9" t="s">
        <v>36</v>
      </c>
      <c r="C18" s="7">
        <v>200</v>
      </c>
      <c r="D18" s="7">
        <v>13.26</v>
      </c>
      <c r="E18" s="7">
        <v>15.9</v>
      </c>
      <c r="F18" s="7">
        <v>19.82</v>
      </c>
      <c r="G18" s="7">
        <v>274.06</v>
      </c>
      <c r="H18" s="7">
        <v>0.1</v>
      </c>
      <c r="I18" s="7">
        <v>24.12</v>
      </c>
      <c r="J18" s="7"/>
      <c r="K18" s="7"/>
      <c r="L18" s="7">
        <v>311.74</v>
      </c>
      <c r="M18" s="7">
        <v>0</v>
      </c>
      <c r="N18" s="7">
        <v>43.92</v>
      </c>
      <c r="O18" s="7">
        <v>2.5</v>
      </c>
    </row>
    <row r="19" spans="1:15" x14ac:dyDescent="0.25">
      <c r="A19" s="35" t="s">
        <v>38</v>
      </c>
      <c r="B19" s="5" t="s">
        <v>19</v>
      </c>
      <c r="C19" s="6">
        <v>200</v>
      </c>
      <c r="D19" s="6">
        <v>0.53</v>
      </c>
      <c r="E19" s="6">
        <v>0</v>
      </c>
      <c r="F19" s="6">
        <v>9.4700000000000006</v>
      </c>
      <c r="G19" s="6">
        <v>60</v>
      </c>
      <c r="H19" s="6">
        <v>0</v>
      </c>
      <c r="I19" s="6">
        <v>0.03</v>
      </c>
      <c r="J19" s="6">
        <v>0</v>
      </c>
      <c r="K19" s="6">
        <v>0</v>
      </c>
      <c r="L19" s="6">
        <v>11.1</v>
      </c>
      <c r="M19" s="6">
        <v>2.8</v>
      </c>
      <c r="N19" s="6">
        <v>1.4</v>
      </c>
      <c r="O19" s="6">
        <v>0.28000000000000003</v>
      </c>
    </row>
    <row r="20" spans="1:15" x14ac:dyDescent="0.25">
      <c r="A20" s="32" t="s">
        <v>29</v>
      </c>
      <c r="B20" s="15" t="s">
        <v>22</v>
      </c>
      <c r="C20" s="44">
        <v>60</v>
      </c>
      <c r="D20" s="25">
        <v>3.36</v>
      </c>
      <c r="E20" s="25">
        <v>0.66</v>
      </c>
      <c r="F20" s="25">
        <v>29.64</v>
      </c>
      <c r="G20" s="25">
        <v>139.19999999999999</v>
      </c>
      <c r="H20" s="24">
        <v>7.0000000000000007E-2</v>
      </c>
      <c r="I20" s="24">
        <v>0</v>
      </c>
      <c r="J20" s="24">
        <v>0</v>
      </c>
      <c r="K20" s="24">
        <v>0.27</v>
      </c>
      <c r="L20" s="24">
        <v>150</v>
      </c>
      <c r="M20" s="24">
        <v>0</v>
      </c>
      <c r="N20" s="24">
        <v>15</v>
      </c>
      <c r="O20" s="24">
        <v>1.86</v>
      </c>
    </row>
    <row r="21" spans="1:15" ht="26.25" x14ac:dyDescent="0.25">
      <c r="A21" s="35" t="s">
        <v>40</v>
      </c>
      <c r="B21" s="9" t="s">
        <v>41</v>
      </c>
      <c r="C21" s="7">
        <v>60</v>
      </c>
      <c r="D21" s="7">
        <v>0.77</v>
      </c>
      <c r="E21" s="7">
        <v>3.71</v>
      </c>
      <c r="F21" s="7">
        <v>1.07</v>
      </c>
      <c r="G21" s="7">
        <v>47.14</v>
      </c>
      <c r="H21" s="7">
        <v>0.05</v>
      </c>
      <c r="I21" s="7">
        <v>12.18</v>
      </c>
      <c r="J21" s="7">
        <v>0</v>
      </c>
      <c r="K21" s="7">
        <v>2.02</v>
      </c>
      <c r="L21" s="7">
        <v>10.33</v>
      </c>
      <c r="M21" s="7">
        <v>19.27</v>
      </c>
      <c r="N21" s="7">
        <v>10.57</v>
      </c>
      <c r="O21" s="7">
        <v>0.5</v>
      </c>
    </row>
    <row r="22" spans="1:15" x14ac:dyDescent="0.25">
      <c r="A22" s="32"/>
      <c r="B22" s="15"/>
      <c r="C22" s="10"/>
      <c r="D22" s="25"/>
      <c r="E22" s="25"/>
      <c r="F22" s="25"/>
      <c r="G22" s="25"/>
      <c r="H22" s="24"/>
      <c r="I22" s="24"/>
      <c r="J22" s="24"/>
      <c r="K22" s="24"/>
      <c r="L22" s="24"/>
      <c r="M22" s="24"/>
      <c r="N22" s="24"/>
      <c r="O22" s="24"/>
    </row>
    <row r="23" spans="1:15" x14ac:dyDescent="0.25">
      <c r="A23" s="32"/>
      <c r="B23" s="15"/>
      <c r="C23" s="10"/>
      <c r="D23" s="25"/>
      <c r="E23" s="25"/>
      <c r="F23" s="25"/>
      <c r="G23" s="25"/>
      <c r="H23" s="24"/>
      <c r="I23" s="24"/>
      <c r="J23" s="24"/>
      <c r="K23" s="24"/>
      <c r="L23" s="24"/>
      <c r="M23" s="24"/>
      <c r="N23" s="24"/>
      <c r="O23" s="24"/>
    </row>
    <row r="24" spans="1:15" x14ac:dyDescent="0.25">
      <c r="A24" s="4"/>
      <c r="B24" s="27" t="s">
        <v>20</v>
      </c>
      <c r="C24" s="26">
        <f>SUM(C17:C23)</f>
        <v>770</v>
      </c>
      <c r="D24" s="26">
        <f t="shared" ref="D24:O24" si="1">SUM(D17:D23)</f>
        <v>19.73</v>
      </c>
      <c r="E24" s="26">
        <f t="shared" si="1"/>
        <v>25.180000000000003</v>
      </c>
      <c r="F24" s="26">
        <f t="shared" si="1"/>
        <v>185.25</v>
      </c>
      <c r="G24" s="26">
        <f t="shared" si="1"/>
        <v>625.6</v>
      </c>
      <c r="H24" s="26">
        <f t="shared" si="1"/>
        <v>0.27</v>
      </c>
      <c r="I24" s="26">
        <f t="shared" si="1"/>
        <v>46.62</v>
      </c>
      <c r="J24" s="26">
        <f t="shared" si="1"/>
        <v>0</v>
      </c>
      <c r="K24" s="26">
        <f t="shared" si="1"/>
        <v>4.21</v>
      </c>
      <c r="L24" s="26">
        <f t="shared" si="1"/>
        <v>527.55000000000007</v>
      </c>
      <c r="M24" s="26">
        <f t="shared" si="1"/>
        <v>75.3</v>
      </c>
      <c r="N24" s="26">
        <f t="shared" si="1"/>
        <v>97.140000000000015</v>
      </c>
      <c r="O24" s="26">
        <f t="shared" si="1"/>
        <v>6.33</v>
      </c>
    </row>
  </sheetData>
  <mergeCells count="7">
    <mergeCell ref="D4:F4"/>
    <mergeCell ref="G4:G5"/>
    <mergeCell ref="H4:K4"/>
    <mergeCell ref="L4:O4"/>
    <mergeCell ref="A4:A5"/>
    <mergeCell ref="B4:B5"/>
    <mergeCell ref="C4:C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6"/>
  <sheetViews>
    <sheetView workbookViewId="0">
      <selection activeCell="B34" sqref="B34"/>
    </sheetView>
  </sheetViews>
  <sheetFormatPr defaultRowHeight="15" x14ac:dyDescent="0.25"/>
  <cols>
    <col min="1" max="1" width="10.625" customWidth="1"/>
    <col min="2" max="2" width="27.625" customWidth="1"/>
    <col min="4" max="4" width="7" customWidth="1"/>
    <col min="5" max="5" width="6.875" customWidth="1"/>
    <col min="6" max="6" width="7.25" customWidth="1"/>
    <col min="7" max="7" width="7.125" customWidth="1"/>
    <col min="8" max="8" width="6" customWidth="1"/>
    <col min="9" max="9" width="6.75" customWidth="1"/>
    <col min="10" max="10" width="7.25" customWidth="1"/>
    <col min="11" max="11" width="7.125" customWidth="1"/>
    <col min="12" max="13" width="6.875" customWidth="1"/>
    <col min="14" max="15" width="7" customWidth="1"/>
  </cols>
  <sheetData>
    <row r="2" spans="1:15" x14ac:dyDescent="0.25">
      <c r="A2" s="41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49" t="s">
        <v>0</v>
      </c>
      <c r="B4" s="49" t="s">
        <v>1</v>
      </c>
      <c r="C4" s="49" t="s">
        <v>2</v>
      </c>
      <c r="D4" s="46" t="s">
        <v>3</v>
      </c>
      <c r="E4" s="47"/>
      <c r="F4" s="48"/>
      <c r="G4" s="49" t="s">
        <v>4</v>
      </c>
      <c r="H4" s="46" t="s">
        <v>5</v>
      </c>
      <c r="I4" s="47"/>
      <c r="J4" s="47"/>
      <c r="K4" s="48"/>
      <c r="L4" s="46" t="s">
        <v>6</v>
      </c>
      <c r="M4" s="47"/>
      <c r="N4" s="47"/>
      <c r="O4" s="48"/>
    </row>
    <row r="5" spans="1:15" ht="24" x14ac:dyDescent="0.25">
      <c r="A5" s="50"/>
      <c r="B5" s="50"/>
      <c r="C5" s="50"/>
      <c r="D5" s="3" t="s">
        <v>7</v>
      </c>
      <c r="E5" s="3" t="s">
        <v>8</v>
      </c>
      <c r="F5" s="3" t="s">
        <v>9</v>
      </c>
      <c r="G5" s="50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  <c r="O6" s="16">
        <v>15</v>
      </c>
    </row>
    <row r="7" spans="1:15" x14ac:dyDescent="0.25">
      <c r="A7" s="13"/>
      <c r="B7" s="28" t="s">
        <v>18</v>
      </c>
      <c r="C7" s="17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19"/>
    </row>
    <row r="8" spans="1:15" x14ac:dyDescent="0.25">
      <c r="A8" s="16" t="s">
        <v>30</v>
      </c>
      <c r="B8" s="5" t="s">
        <v>25</v>
      </c>
      <c r="C8" s="42">
        <v>200</v>
      </c>
      <c r="D8" s="8">
        <v>8.44</v>
      </c>
      <c r="E8" s="8">
        <v>7.14</v>
      </c>
      <c r="F8" s="8">
        <v>38.08</v>
      </c>
      <c r="G8" s="8">
        <v>250</v>
      </c>
      <c r="H8" s="8">
        <v>0.28000000000000003</v>
      </c>
      <c r="I8" s="8">
        <v>0</v>
      </c>
      <c r="J8" s="8">
        <v>0</v>
      </c>
      <c r="K8" s="8">
        <v>25.05</v>
      </c>
      <c r="L8" s="8">
        <v>15.88</v>
      </c>
      <c r="M8" s="8">
        <v>0</v>
      </c>
      <c r="N8" s="8">
        <v>133.32</v>
      </c>
      <c r="O8" s="8">
        <v>4.4800000000000004</v>
      </c>
    </row>
    <row r="9" spans="1:15" x14ac:dyDescent="0.25">
      <c r="A9" s="33" t="s">
        <v>31</v>
      </c>
      <c r="B9" s="11" t="s">
        <v>26</v>
      </c>
      <c r="C9" s="42">
        <v>80</v>
      </c>
      <c r="D9" s="8">
        <v>12.44</v>
      </c>
      <c r="E9" s="8">
        <v>9.24</v>
      </c>
      <c r="F9" s="8">
        <v>12.56</v>
      </c>
      <c r="G9" s="8">
        <v>183</v>
      </c>
      <c r="H9" s="30">
        <v>0.08</v>
      </c>
      <c r="I9" s="30">
        <v>0.12</v>
      </c>
      <c r="J9" s="30">
        <v>23</v>
      </c>
      <c r="K9" s="30">
        <v>20.13</v>
      </c>
      <c r="L9" s="30">
        <v>35</v>
      </c>
      <c r="M9" s="34">
        <v>116.38</v>
      </c>
      <c r="N9" s="30">
        <v>25</v>
      </c>
      <c r="O9" s="30">
        <v>1.05</v>
      </c>
    </row>
    <row r="10" spans="1:15" x14ac:dyDescent="0.25">
      <c r="A10" s="33" t="s">
        <v>32</v>
      </c>
      <c r="B10" s="11" t="s">
        <v>27</v>
      </c>
      <c r="C10" s="8">
        <v>50</v>
      </c>
      <c r="D10" s="8">
        <v>0.83</v>
      </c>
      <c r="E10" s="8">
        <v>1.47</v>
      </c>
      <c r="F10" s="8">
        <v>4.24</v>
      </c>
      <c r="G10" s="8">
        <v>34.369999999999997</v>
      </c>
      <c r="H10" s="30">
        <v>2.5000000000000001E-2</v>
      </c>
      <c r="I10" s="30">
        <v>5.93</v>
      </c>
      <c r="J10" s="30">
        <v>0</v>
      </c>
      <c r="K10" s="30">
        <v>0</v>
      </c>
      <c r="L10" s="30">
        <v>4.62</v>
      </c>
      <c r="M10" s="30">
        <v>133.1</v>
      </c>
      <c r="N10" s="30">
        <v>25.7</v>
      </c>
      <c r="O10" s="30">
        <v>1.2</v>
      </c>
    </row>
    <row r="11" spans="1:15" x14ac:dyDescent="0.25">
      <c r="A11" s="31" t="s">
        <v>28</v>
      </c>
      <c r="B11" s="20" t="s">
        <v>33</v>
      </c>
      <c r="C11" s="43">
        <v>45</v>
      </c>
      <c r="D11" s="21">
        <v>3.38</v>
      </c>
      <c r="E11" s="21">
        <v>0.16</v>
      </c>
      <c r="F11" s="21">
        <v>23.13</v>
      </c>
      <c r="G11" s="21">
        <v>117.2</v>
      </c>
      <c r="H11" s="22">
        <v>0.05</v>
      </c>
      <c r="I11" s="22">
        <v>0</v>
      </c>
      <c r="J11" s="22">
        <v>0</v>
      </c>
      <c r="K11" s="22">
        <v>0.6</v>
      </c>
      <c r="L11" s="22">
        <v>10.6</v>
      </c>
      <c r="M11" s="22">
        <v>0</v>
      </c>
      <c r="N11" s="22">
        <v>5.85</v>
      </c>
      <c r="O11" s="22">
        <v>0.54</v>
      </c>
    </row>
    <row r="12" spans="1:15" x14ac:dyDescent="0.25">
      <c r="A12" s="16" t="s">
        <v>34</v>
      </c>
      <c r="B12" s="5" t="s">
        <v>24</v>
      </c>
      <c r="C12" s="6">
        <v>200</v>
      </c>
      <c r="D12" s="6">
        <v>1.1599999999999999</v>
      </c>
      <c r="E12" s="6">
        <v>0.3</v>
      </c>
      <c r="F12" s="6">
        <v>47.26</v>
      </c>
      <c r="G12" s="6">
        <v>196.38</v>
      </c>
      <c r="H12" s="6">
        <v>0.02</v>
      </c>
      <c r="I12" s="6">
        <v>0.8</v>
      </c>
      <c r="J12" s="6">
        <v>0</v>
      </c>
      <c r="K12" s="6">
        <v>0.2</v>
      </c>
      <c r="L12" s="6">
        <v>5.84</v>
      </c>
      <c r="M12" s="6">
        <v>46</v>
      </c>
      <c r="N12" s="6">
        <v>33</v>
      </c>
      <c r="O12" s="6">
        <v>0.96</v>
      </c>
    </row>
    <row r="13" spans="1:15" x14ac:dyDescent="0.25">
      <c r="A13" s="16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x14ac:dyDescent="0.25">
      <c r="A14" s="12"/>
      <c r="B14" s="29" t="s">
        <v>20</v>
      </c>
      <c r="C14" s="23">
        <f>SUM(C8:C12)</f>
        <v>575</v>
      </c>
      <c r="D14" s="23">
        <f t="shared" ref="D14:O14" si="0">SUM(D8:D12)</f>
        <v>26.249999999999996</v>
      </c>
      <c r="E14" s="23">
        <f t="shared" si="0"/>
        <v>18.309999999999999</v>
      </c>
      <c r="F14" s="23">
        <f t="shared" si="0"/>
        <v>125.27000000000001</v>
      </c>
      <c r="G14" s="23">
        <f t="shared" si="0"/>
        <v>780.95</v>
      </c>
      <c r="H14" s="23">
        <f t="shared" si="0"/>
        <v>0.45500000000000007</v>
      </c>
      <c r="I14" s="23">
        <f t="shared" si="0"/>
        <v>6.85</v>
      </c>
      <c r="J14" s="23">
        <f t="shared" si="0"/>
        <v>23</v>
      </c>
      <c r="K14" s="23">
        <f t="shared" si="0"/>
        <v>45.980000000000004</v>
      </c>
      <c r="L14" s="23">
        <f t="shared" si="0"/>
        <v>71.94</v>
      </c>
      <c r="M14" s="23">
        <f t="shared" si="0"/>
        <v>295.48</v>
      </c>
      <c r="N14" s="23">
        <f t="shared" si="0"/>
        <v>222.86999999999998</v>
      </c>
      <c r="O14" s="23">
        <f t="shared" si="0"/>
        <v>8.23</v>
      </c>
    </row>
    <row r="15" spans="1:15" ht="26.25" customHeight="1" x14ac:dyDescent="0.25">
      <c r="A15" s="36"/>
      <c r="B15" s="14"/>
      <c r="C15" s="37"/>
      <c r="D15" s="38"/>
      <c r="E15" s="38"/>
      <c r="F15" s="38"/>
      <c r="G15" s="38"/>
      <c r="H15" s="39"/>
      <c r="I15" s="39"/>
      <c r="J15" s="39"/>
      <c r="K15" s="39"/>
      <c r="L15" s="39"/>
      <c r="M15" s="39"/>
      <c r="N15" s="39"/>
      <c r="O15" s="39"/>
    </row>
    <row r="16" spans="1:15" x14ac:dyDescent="0.25">
      <c r="A16" s="35"/>
      <c r="B16" s="40" t="s">
        <v>21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5" ht="26.25" x14ac:dyDescent="0.25">
      <c r="A17" s="35" t="s">
        <v>35</v>
      </c>
      <c r="B17" s="9" t="s">
        <v>39</v>
      </c>
      <c r="C17" s="7">
        <v>250</v>
      </c>
      <c r="D17" s="7">
        <v>1.81</v>
      </c>
      <c r="E17" s="7">
        <v>4.91</v>
      </c>
      <c r="F17" s="7">
        <v>125.25</v>
      </c>
      <c r="G17" s="7">
        <v>105.2</v>
      </c>
      <c r="H17" s="7">
        <v>0.05</v>
      </c>
      <c r="I17" s="7">
        <v>10.29</v>
      </c>
      <c r="J17" s="7">
        <v>0</v>
      </c>
      <c r="K17" s="7">
        <v>1.92</v>
      </c>
      <c r="L17" s="7">
        <v>44.38</v>
      </c>
      <c r="M17" s="7">
        <v>53.23</v>
      </c>
      <c r="N17" s="7">
        <v>26.25</v>
      </c>
      <c r="O17" s="7">
        <v>1.19</v>
      </c>
    </row>
    <row r="18" spans="1:15" x14ac:dyDescent="0.25">
      <c r="A18" s="35" t="s">
        <v>37</v>
      </c>
      <c r="B18" s="9" t="s">
        <v>36</v>
      </c>
      <c r="C18" s="7">
        <v>200</v>
      </c>
      <c r="D18" s="7">
        <v>13.26</v>
      </c>
      <c r="E18" s="7">
        <v>15.9</v>
      </c>
      <c r="F18" s="7">
        <v>19.82</v>
      </c>
      <c r="G18" s="7">
        <v>274.06</v>
      </c>
      <c r="H18" s="7">
        <v>0.1</v>
      </c>
      <c r="I18" s="7">
        <v>24.12</v>
      </c>
      <c r="J18" s="7"/>
      <c r="K18" s="7"/>
      <c r="L18" s="7">
        <v>311.74</v>
      </c>
      <c r="M18" s="7">
        <v>0</v>
      </c>
      <c r="N18" s="7">
        <v>43.92</v>
      </c>
      <c r="O18" s="7">
        <v>2.5</v>
      </c>
    </row>
    <row r="19" spans="1:15" x14ac:dyDescent="0.25">
      <c r="A19" s="35" t="s">
        <v>38</v>
      </c>
      <c r="B19" s="5" t="s">
        <v>19</v>
      </c>
      <c r="C19" s="6">
        <v>200</v>
      </c>
      <c r="D19" s="6">
        <v>0.53</v>
      </c>
      <c r="E19" s="6">
        <v>0</v>
      </c>
      <c r="F19" s="6">
        <v>9.4700000000000006</v>
      </c>
      <c r="G19" s="6">
        <v>60</v>
      </c>
      <c r="H19" s="6">
        <v>0</v>
      </c>
      <c r="I19" s="6">
        <v>0.03</v>
      </c>
      <c r="J19" s="6">
        <v>0</v>
      </c>
      <c r="K19" s="6">
        <v>0</v>
      </c>
      <c r="L19" s="6">
        <v>11.1</v>
      </c>
      <c r="M19" s="6">
        <v>2.8</v>
      </c>
      <c r="N19" s="6">
        <v>1.4</v>
      </c>
      <c r="O19" s="6">
        <v>0.28000000000000003</v>
      </c>
    </row>
    <row r="20" spans="1:15" x14ac:dyDescent="0.25">
      <c r="A20" s="32" t="s">
        <v>29</v>
      </c>
      <c r="B20" s="15" t="s">
        <v>22</v>
      </c>
      <c r="C20" s="44">
        <v>60</v>
      </c>
      <c r="D20" s="25">
        <v>3.36</v>
      </c>
      <c r="E20" s="25">
        <v>0.66</v>
      </c>
      <c r="F20" s="25">
        <v>29.64</v>
      </c>
      <c r="G20" s="25">
        <v>139.19999999999999</v>
      </c>
      <c r="H20" s="24">
        <v>7.0000000000000007E-2</v>
      </c>
      <c r="I20" s="24">
        <v>0</v>
      </c>
      <c r="J20" s="24">
        <v>0</v>
      </c>
      <c r="K20" s="24">
        <v>0.27</v>
      </c>
      <c r="L20" s="24">
        <v>150</v>
      </c>
      <c r="M20" s="24">
        <v>0</v>
      </c>
      <c r="N20" s="24">
        <v>15</v>
      </c>
      <c r="O20" s="24">
        <v>1.86</v>
      </c>
    </row>
    <row r="21" spans="1:15" ht="26.25" x14ac:dyDescent="0.25">
      <c r="A21" s="35" t="s">
        <v>40</v>
      </c>
      <c r="B21" s="9" t="s">
        <v>41</v>
      </c>
      <c r="C21" s="7">
        <v>60</v>
      </c>
      <c r="D21" s="7">
        <v>0.77</v>
      </c>
      <c r="E21" s="7">
        <v>3.71</v>
      </c>
      <c r="F21" s="7">
        <v>1.07</v>
      </c>
      <c r="G21" s="7">
        <v>47.14</v>
      </c>
      <c r="H21" s="7">
        <v>0.05</v>
      </c>
      <c r="I21" s="7">
        <v>12.18</v>
      </c>
      <c r="J21" s="7">
        <v>0</v>
      </c>
      <c r="K21" s="7">
        <v>2.02</v>
      </c>
      <c r="L21" s="7">
        <v>10.33</v>
      </c>
      <c r="M21" s="7">
        <v>19.27</v>
      </c>
      <c r="N21" s="7">
        <v>10.57</v>
      </c>
      <c r="O21" s="7">
        <v>0.5</v>
      </c>
    </row>
    <row r="22" spans="1:15" x14ac:dyDescent="0.25">
      <c r="A22" s="32"/>
      <c r="B22" s="15"/>
      <c r="C22" s="10"/>
      <c r="D22" s="25"/>
      <c r="E22" s="25"/>
      <c r="F22" s="25"/>
      <c r="G22" s="25"/>
      <c r="H22" s="24"/>
      <c r="I22" s="24"/>
      <c r="J22" s="24"/>
      <c r="K22" s="24"/>
      <c r="L22" s="24"/>
      <c r="M22" s="24"/>
      <c r="N22" s="24"/>
      <c r="O22" s="24"/>
    </row>
    <row r="23" spans="1:15" x14ac:dyDescent="0.25">
      <c r="A23" s="32"/>
      <c r="B23" s="15"/>
      <c r="C23" s="10"/>
      <c r="D23" s="25"/>
      <c r="E23" s="25"/>
      <c r="F23" s="25"/>
      <c r="G23" s="25"/>
      <c r="H23" s="24"/>
      <c r="I23" s="24"/>
      <c r="J23" s="24"/>
      <c r="K23" s="24"/>
      <c r="L23" s="24"/>
      <c r="M23" s="24"/>
      <c r="N23" s="24"/>
      <c r="O23" s="24"/>
    </row>
    <row r="24" spans="1:15" x14ac:dyDescent="0.25">
      <c r="A24" s="4"/>
      <c r="B24" s="27" t="s">
        <v>20</v>
      </c>
      <c r="C24" s="26">
        <f>SUM(C17:C23)</f>
        <v>770</v>
      </c>
      <c r="D24" s="26">
        <f t="shared" ref="D24:O24" si="1">SUM(D17:D23)</f>
        <v>19.73</v>
      </c>
      <c r="E24" s="26">
        <f t="shared" si="1"/>
        <v>25.180000000000003</v>
      </c>
      <c r="F24" s="26">
        <f t="shared" si="1"/>
        <v>185.25</v>
      </c>
      <c r="G24" s="26">
        <f t="shared" si="1"/>
        <v>625.6</v>
      </c>
      <c r="H24" s="26">
        <f t="shared" si="1"/>
        <v>0.27</v>
      </c>
      <c r="I24" s="26">
        <f t="shared" si="1"/>
        <v>46.62</v>
      </c>
      <c r="J24" s="26">
        <f t="shared" si="1"/>
        <v>0</v>
      </c>
      <c r="K24" s="26">
        <f t="shared" si="1"/>
        <v>4.21</v>
      </c>
      <c r="L24" s="26">
        <f t="shared" si="1"/>
        <v>527.55000000000007</v>
      </c>
      <c r="M24" s="26">
        <f t="shared" si="1"/>
        <v>75.3</v>
      </c>
      <c r="N24" s="26">
        <f t="shared" si="1"/>
        <v>97.140000000000015</v>
      </c>
      <c r="O24" s="26">
        <f t="shared" si="1"/>
        <v>6.33</v>
      </c>
    </row>
    <row r="26" spans="1:15" x14ac:dyDescent="0.25">
      <c r="D26" s="45">
        <f>SUM(D14,D24)</f>
        <v>45.98</v>
      </c>
      <c r="E26" s="45">
        <f t="shared" ref="E26:O26" si="2">SUM(E14,E24)</f>
        <v>43.49</v>
      </c>
      <c r="F26" s="45">
        <f t="shared" si="2"/>
        <v>310.52</v>
      </c>
      <c r="G26" s="45">
        <f t="shared" si="2"/>
        <v>1406.5500000000002</v>
      </c>
      <c r="H26" s="45">
        <f t="shared" si="2"/>
        <v>0.72500000000000009</v>
      </c>
      <c r="I26" s="45">
        <f t="shared" si="2"/>
        <v>53.47</v>
      </c>
      <c r="J26" s="45">
        <f t="shared" si="2"/>
        <v>23</v>
      </c>
      <c r="K26" s="45">
        <f t="shared" si="2"/>
        <v>50.190000000000005</v>
      </c>
      <c r="L26" s="45">
        <f t="shared" si="2"/>
        <v>599.49</v>
      </c>
      <c r="M26" s="45">
        <f t="shared" si="2"/>
        <v>370.78000000000003</v>
      </c>
      <c r="N26" s="45">
        <f t="shared" si="2"/>
        <v>320.01</v>
      </c>
      <c r="O26" s="45">
        <f t="shared" si="2"/>
        <v>14.56</v>
      </c>
    </row>
  </sheetData>
  <mergeCells count="7">
    <mergeCell ref="L4:O4"/>
    <mergeCell ref="A4:A5"/>
    <mergeCell ref="B4:B5"/>
    <mergeCell ref="C4:C5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День 2</vt:lpstr>
      <vt:lpstr>День 2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2021-11-28T12:32:20Z</cp:lastPrinted>
  <dcterms:created xsi:type="dcterms:W3CDTF">2020-08-27T16:51:11Z</dcterms:created>
  <dcterms:modified xsi:type="dcterms:W3CDTF">2022-05-04T12:25:37Z</dcterms:modified>
</cp:coreProperties>
</file>